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bookViews>
  <sheets>
    <sheet name="Sheet1" sheetId="1" r:id="rId1"/>
  </sheets>
  <definedNames>
    <definedName name="_xlnm._FilterDatabase" localSheetId="0" hidden="1">Sheet1!$A$1:$J$190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8" i="1" l="1"/>
  <c r="A107" i="1"/>
  <c r="A45" i="1" l="1"/>
</calcChain>
</file>

<file path=xl/sharedStrings.xml><?xml version="1.0" encoding="utf-8"?>
<sst xmlns="http://schemas.openxmlformats.org/spreadsheetml/2006/main" count="1557" uniqueCount="305">
  <si>
    <t>Name of Value</t>
  </si>
  <si>
    <t>Proxy Value</t>
  </si>
  <si>
    <t>Numerical Unit</t>
  </si>
  <si>
    <t>Number of units</t>
  </si>
  <si>
    <t>Period of time</t>
  </si>
  <si>
    <t>Service Impacted</t>
  </si>
  <si>
    <t>Source Links</t>
  </si>
  <si>
    <t>Area of work</t>
  </si>
  <si>
    <t>Health and social care</t>
  </si>
  <si>
    <t>https://improvement.nhs.uk/documents/1972/1_-_Reference_costs_201718.pdf</t>
  </si>
  <si>
    <t>NHS</t>
  </si>
  <si>
    <t>Single instance</t>
  </si>
  <si>
    <t>Single Case</t>
  </si>
  <si>
    <t>Type of value</t>
  </si>
  <si>
    <t>Pound sterling</t>
  </si>
  <si>
    <t>Day Case</t>
  </si>
  <si>
    <t>Cost of hospital service</t>
  </si>
  <si>
    <t>Elective inpatient (excluding excess bed days)</t>
  </si>
  <si>
    <t>Non-elective inpatient (excluding excess bed days)</t>
  </si>
  <si>
    <t>Excess bed day</t>
  </si>
  <si>
    <t>Single day</t>
  </si>
  <si>
    <t>Outpatient attendance</t>
  </si>
  <si>
    <t>Single attendance</t>
  </si>
  <si>
    <t>A&amp;E attendance</t>
  </si>
  <si>
    <t>Cost of mental health</t>
  </si>
  <si>
    <t>Initial assessment</t>
  </si>
  <si>
    <t>One person</t>
  </si>
  <si>
    <t>Cluster days</t>
  </si>
  <si>
    <t>Single cluster day</t>
  </si>
  <si>
    <t>One cluser</t>
  </si>
  <si>
    <t>Child and adolescent mental health services</t>
  </si>
  <si>
    <t>One unit</t>
  </si>
  <si>
    <t>Drug and alcohol services</t>
  </si>
  <si>
    <t>Specialist mental health services</t>
  </si>
  <si>
    <t>Mental health specialist teams (excluding adult IAPT)</t>
  </si>
  <si>
    <t>Secure mental health services</t>
  </si>
  <si>
    <t>Total cost of service</t>
  </si>
  <si>
    <t>Single year 17/18</t>
  </si>
  <si>
    <t>Cost of front line health services</t>
  </si>
  <si>
    <t>Single GP appointment</t>
  </si>
  <si>
    <t>https://www.england.nhs.uk/2019/01/missed-gp-appointments-costing-nhs-millions/</t>
  </si>
  <si>
    <t>Allied health professionals</t>
  </si>
  <si>
    <t>Audiology</t>
  </si>
  <si>
    <t>Community rehabilitation teams</t>
  </si>
  <si>
    <t>Day care facilities regular attendances</t>
  </si>
  <si>
    <t>Health visiting and midwifery</t>
  </si>
  <si>
    <t>Intermediate care</t>
  </si>
  <si>
    <t>Medical and dental</t>
  </si>
  <si>
    <t>Nursing</t>
  </si>
  <si>
    <t>Wheelchair services</t>
  </si>
  <si>
    <t>Cost of community health services</t>
  </si>
  <si>
    <t>Single case</t>
  </si>
  <si>
    <t xml:space="preserve">Cost of smoking (approx.) </t>
  </si>
  <si>
    <t>http://www.research-lincs.org.uk/UI/Documents/OverviewofhealthandwellbeinginLincolnshire201718.pdf</t>
  </si>
  <si>
    <t>Notes</t>
  </si>
  <si>
    <t>Est. given the percentage of smokers, 2011 census data for adult population and cost to NHS of smoking</t>
  </si>
  <si>
    <t xml:space="preserve">JSA allowance for over 25 </t>
  </si>
  <si>
    <t>Per week</t>
  </si>
  <si>
    <t>Per person</t>
  </si>
  <si>
    <t>DWP</t>
  </si>
  <si>
    <t>https://www.gov.uk/jobseekers-allowance</t>
  </si>
  <si>
    <t>Work</t>
  </si>
  <si>
    <t>Calling an ambulence</t>
  </si>
  <si>
    <t>The cost of calling for an abulence in a single instance.</t>
  </si>
  <si>
    <t>The cost of calling for an ambulence but receiving advice over the phone instead of getting an ambulence if matters can be solved by themselves.</t>
  </si>
  <si>
    <t>The number of incidents resolved with the patient being treated and discharged on scene without conveyance of the patient in an ambulence.</t>
  </si>
  <si>
    <t>The cost of calling an abulence, being treated and then transported in an ambulence back to hospital.</t>
  </si>
  <si>
    <t>Hear and treat (Ambulence)</t>
  </si>
  <si>
    <t>See and treat (Ambulence)</t>
  </si>
  <si>
    <t>See, treat and convey (Ambulence)</t>
  </si>
  <si>
    <t>Benefits</t>
  </si>
  <si>
    <t>Child benefits for one child</t>
  </si>
  <si>
    <t xml:space="preserve">Only child </t>
  </si>
  <si>
    <t>https://www.gov.uk/child-benefit-rates</t>
  </si>
  <si>
    <t>£13.70 (per child) Additional children</t>
  </si>
  <si>
    <t>Bereavment payment</t>
  </si>
  <si>
    <t>https://www.gov.uk/bereavement-payment</t>
  </si>
  <si>
    <t>If a spouse or civil partner died before 2017 April 6th</t>
  </si>
  <si>
    <t>Carer's allowance</t>
  </si>
  <si>
    <t>https://www.gov.uk/carers-allowance</t>
  </si>
  <si>
    <t>To qualify you need to work at least 35 hours a week.</t>
  </si>
  <si>
    <t>Guardians allowance</t>
  </si>
  <si>
    <t>https://www.gov.uk/guardians-allowance</t>
  </si>
  <si>
    <t xml:space="preserve">To qualify you need to be bringing up a child whose parents have died, the payment is tax free and added to the child benefit. </t>
  </si>
  <si>
    <t>Cost of Childcare and parenting</t>
  </si>
  <si>
    <t>Residential care (18-24)</t>
  </si>
  <si>
    <t>Residential care (25-59)</t>
  </si>
  <si>
    <t>Residential care (60+)</t>
  </si>
  <si>
    <t>N/A</t>
  </si>
  <si>
    <t>https://www.lincolnshire.gov.uk/adult-care/employment-legal-and-financial/social-care-charges/financial-assessment-and-charging/129642.article</t>
  </si>
  <si>
    <t>If your residential stay is not expected to last for more than 56 days (8 weeks), there is a fixed flat weekly charge.</t>
  </si>
  <si>
    <t>Only aplys if you are in a registered nursing home, payed each week to the cost of your care</t>
  </si>
  <si>
    <t>Nursing care (Benefit)</t>
  </si>
  <si>
    <t>Social Conditions</t>
  </si>
  <si>
    <t>Small Port Infrastructure</t>
  </si>
  <si>
    <t>https://www.nhs.uk/conditions/social-care-and-support-guide/money-work-and-benefits/nhs-funded-nursing-care/</t>
  </si>
  <si>
    <t>Crown copyright</t>
  </si>
  <si>
    <t>Open Government License.</t>
  </si>
  <si>
    <t>Added Value</t>
  </si>
  <si>
    <t>Average cost of an injury to a fisherman</t>
  </si>
  <si>
    <t>https://www.gov.uk/government/news/fishing-industry-in-2016-statistics-published</t>
  </si>
  <si>
    <t>Difference taken between the two UK top performing ports (Brixam and Newlyn) from the Fishing Industry's 2016 statistics report. Open Government License. Further variations depending on species of fish and landing port.</t>
  </si>
  <si>
    <t>11800 fisherman, earning an average of 25,000 pounds per year, catching 701 thousand tonnes of fish. Derived from other data.</t>
  </si>
  <si>
    <t>Average cost of food waste</t>
  </si>
  <si>
    <t>Value of the part of the catch that gets wasted.</t>
  </si>
  <si>
    <t>http://www.fao.org/save-food/resources/keyfindings/en/</t>
  </si>
  <si>
    <t>According to FAO, about 1/3 of all food produced is wasted. Figure thus taken from average value of day's catch.</t>
  </si>
  <si>
    <t>Tourism value of heritage</t>
  </si>
  <si>
    <t>Average turnover per heritage company.</t>
  </si>
  <si>
    <t>https://www.ons.gov.uk/businessindustryandtrade/business/activitysizeandlocation/adhocs/006267analysisofenterprisesintheunitedkingdomforcustomerspecifieduksic2007subclassesdefiningtheheritageindustry2015to2016</t>
  </si>
  <si>
    <t>Taken from Devon county data. Open Government License. Total turnover for all heritage companies Devon, Exeter, North Devon and East Devon is £80,515. Data for 2016.</t>
  </si>
  <si>
    <t>Cost of divorce</t>
  </si>
  <si>
    <t>https://www.gov.uk/divorce/file-for-divorce</t>
  </si>
  <si>
    <t>Cost to NHS for chronic conditions</t>
  </si>
  <si>
    <t>https://publications.parliament.uk/pa/cm201415/cmselect/cmhealth/401/401.pdf</t>
  </si>
  <si>
    <t>Open Parliament license.</t>
  </si>
  <si>
    <t>Average value of a day'scatch</t>
  </si>
  <si>
    <t>2016 figures, Open Government License. £936 million for 701 thousand tonnes per year.</t>
  </si>
  <si>
    <t>Single non-elective inpatient stay</t>
  </si>
  <si>
    <t>Cost of poor nutrition</t>
  </si>
  <si>
    <t>Cost to NHS for treating diabetes</t>
  </si>
  <si>
    <t>https://www.gov.uk/government/publications/diabetes-develop-treatments-in-the-uk/diabetes-develop-treatments-in-the-uk</t>
  </si>
  <si>
    <t>9 bn spend for 4 million patients. Crown Copywright, Open Government License.</t>
  </si>
  <si>
    <t>Single person, two conditions</t>
  </si>
  <si>
    <t>Single person, three conditions</t>
  </si>
  <si>
    <t>https://assets.publishing.service.gov.uk/government/uploads/system/uploads/attachment_data/file/7596/2200485.pdf</t>
  </si>
  <si>
    <t>Lower bracket. Source made available under Crown Copyright license.</t>
  </si>
  <si>
    <t>Average cost of starting a new business</t>
  </si>
  <si>
    <t>Maximum start up loan offered by government.</t>
  </si>
  <si>
    <t>https://www.gov.uk/apply-start-up-loan</t>
  </si>
  <si>
    <t>Average annual salary of a fisherman</t>
  </si>
  <si>
    <t>https://www.ons.gov.uk/employmentandlabourmarket/peopleinwork/earningsandworkinghours/bulletins/annualsurveyofhoursandearnings/2018</t>
  </si>
  <si>
    <t>Data provided for professions was not complete. Figure taken from "other skilled trade n.e.c." value on dataset. Open Government License. Variations may occur depending on where the person is based. Variations may occur depending on years of work and whether the person is a ship captain or not. Variations occur depending on conditions of catch.</t>
  </si>
  <si>
    <t>Average spend of a family</t>
  </si>
  <si>
    <t>https://www.ons.gov.uk/peoplepopulationandcommunity/personalandhouseholdfinances/incomeandwealth/bulletins/householddisposableincomeandinequality/financialyearending2017</t>
  </si>
  <si>
    <t>2017 figures, Open Government License.</t>
  </si>
  <si>
    <t>Average debt</t>
  </si>
  <si>
    <t>Median household debt (2014-2016 figures)</t>
  </si>
  <si>
    <t>https://www.ons.gov.uk/peoplepopulationandcommunity/personalandhouseholdfinances/incomeandwealth/datasets/householddebtwealthingreatbritain</t>
  </si>
  <si>
    <t>Average cost of a small port refurbishment programme</t>
  </si>
  <si>
    <t>Average spend on a community development project in coastal areas.</t>
  </si>
  <si>
    <t>https://www.gov.uk/government/collections/coastal-communities</t>
  </si>
  <si>
    <t>Figure taken from MHCLG. Open Government license. £174 million in total distributed among 295 projects UK-wide.</t>
  </si>
  <si>
    <t>How much tourism brings</t>
  </si>
  <si>
    <t>Gross added value per region</t>
  </si>
  <si>
    <t>https://www.ons.gov.uk/peoplepopulationandcommunity/leisureandtourism/articles/theregionalvalueoftourismintheuk/2013#tourisms-contribution-to-regional-and-sub-regional-economies</t>
  </si>
  <si>
    <t>Gross Value Added for Devon. Open Government License.</t>
  </si>
  <si>
    <t>Average cost of a marketing campaign</t>
  </si>
  <si>
    <t>Estimated expendature per region.</t>
  </si>
  <si>
    <t>Expected expendature for all tourism in Devon. Open Government License.</t>
  </si>
  <si>
    <t>JSA benefits for a person over 25</t>
  </si>
  <si>
    <t>JSA benefits for a person between 18-24</t>
  </si>
  <si>
    <t>PIP lower bracket</t>
  </si>
  <si>
    <t>PIP higher bracket</t>
  </si>
  <si>
    <t>Per month</t>
  </si>
  <si>
    <t xml:space="preserve">Per week </t>
  </si>
  <si>
    <t>Per year</t>
  </si>
  <si>
    <t>Per region</t>
  </si>
  <si>
    <t>Total income</t>
  </si>
  <si>
    <t>Social care</t>
  </si>
  <si>
    <t>Care for fishing vets</t>
  </si>
  <si>
    <t>Value</t>
  </si>
  <si>
    <t>Per tonne</t>
  </si>
  <si>
    <t>Economic measures</t>
  </si>
  <si>
    <t>Conditions of a catch of fish</t>
  </si>
  <si>
    <t>Average earnings from a catch of fish</t>
  </si>
  <si>
    <t>Per case</t>
  </si>
  <si>
    <t>Person</t>
  </si>
  <si>
    <t>Community values</t>
  </si>
  <si>
    <t>Per company</t>
  </si>
  <si>
    <t>MHCLG</t>
  </si>
  <si>
    <t>Cost of homelessness</t>
  </si>
  <si>
    <t>Government</t>
  </si>
  <si>
    <t>Per household</t>
  </si>
  <si>
    <t>https://www.gov.uk/universal-credit/what-youll-get</t>
  </si>
  <si>
    <t>Universal credit (under 25)</t>
  </si>
  <si>
    <t>Universal credit (over 25)</t>
  </si>
  <si>
    <t>Unversal credit for couples under 25</t>
  </si>
  <si>
    <t>Universal credit for couples over 25</t>
  </si>
  <si>
    <t>Per couple</t>
  </si>
  <si>
    <t>498.89 </t>
  </si>
  <si>
    <t>57.90 </t>
  </si>
  <si>
    <t>ESA (under 25)</t>
  </si>
  <si>
    <t>ESA (over 25)</t>
  </si>
  <si>
    <t>https://www.gov.uk/employment-support-allowance/what-youll-get</t>
  </si>
  <si>
    <t>ESA (support group)</t>
  </si>
  <si>
    <t>ESA Enhanced disability premium</t>
  </si>
  <si>
    <t>ESA severe disability premium</t>
  </si>
  <si>
    <t>JSA for couples</t>
  </si>
  <si>
    <t>https://www.gov.uk/pip</t>
  </si>
  <si>
    <t>DLA for child lower bracket</t>
  </si>
  <si>
    <t>DLA for child higher bracket</t>
  </si>
  <si>
    <t>https://www.gov.uk/disability-living-allowance-children</t>
  </si>
  <si>
    <t>National minimum wage (apprentice)</t>
  </si>
  <si>
    <t>National minimum wage over 25</t>
  </si>
  <si>
    <t>National minimum wage 21-25</t>
  </si>
  <si>
    <t>National minimum wage 18-20</t>
  </si>
  <si>
    <t>National minimum wage under 18</t>
  </si>
  <si>
    <t>Per hour</t>
  </si>
  <si>
    <t>https://www.gov.uk/national-minimum-wage-rates</t>
  </si>
  <si>
    <t>Statutory sick pay</t>
  </si>
  <si>
    <t>https://www.gov.uk/statutory-sick-pay</t>
  </si>
  <si>
    <t>https://www.gov.uk/agricultural-workers-rights/pay-and-overtime</t>
  </si>
  <si>
    <t>Agricultural worker's pay (Grade 1)</t>
  </si>
  <si>
    <t>Agricultural worker's pay (Grade 2)</t>
  </si>
  <si>
    <t>Agricultural worker's pay (Grade 4)</t>
  </si>
  <si>
    <t>Agricultural worker's pay (Grade 3)</t>
  </si>
  <si>
    <t>Agricultural worker's pay (Grade 5)</t>
  </si>
  <si>
    <t>Agricultural worker's pay (Grade 6)</t>
  </si>
  <si>
    <t>Agricultural worker's pay (school age)</t>
  </si>
  <si>
    <t>Agricultural worker's overtime (Grade 1)</t>
  </si>
  <si>
    <t>Agricultural worker's overtime (Grade 2)</t>
  </si>
  <si>
    <t>Agricultural worker's overtime (Grade 3)</t>
  </si>
  <si>
    <t>Agricultural worker's overtime (Grade 4)</t>
  </si>
  <si>
    <t>Agricultural worker's overtime (Grade 5)</t>
  </si>
  <si>
    <t>Agricultural worker's overtime (Grade 6)</t>
  </si>
  <si>
    <t>Agricultural worker's overtime (school age)</t>
  </si>
  <si>
    <t>Agricultural apprentices' pay (Year 1)</t>
  </si>
  <si>
    <t>Agricultural apprentices' pay (Year 2 18-20)</t>
  </si>
  <si>
    <t>Agricultural apprentices' pay (Year 2, 16-17)</t>
  </si>
  <si>
    <t>Agricultural apprentices' pay (Year 2 21+)</t>
  </si>
  <si>
    <t>Agricultural apprentices' overtime (Year 1)</t>
  </si>
  <si>
    <t>Agricultural apprentices' overtime (Year 2, 16-17)</t>
  </si>
  <si>
    <t>Agricultural apprentices' overtime (Year 2 18-20)</t>
  </si>
  <si>
    <t>Agricultural apprentices' overtime (Year 2 21+)</t>
  </si>
  <si>
    <t>Per dog</t>
  </si>
  <si>
    <t>Agricultural worker's dog allowance</t>
  </si>
  <si>
    <t>1.36 </t>
  </si>
  <si>
    <t>Night time overpay agricultural work</t>
  </si>
  <si>
    <t>Cost to NHS for chronic conditions (2 conditions)</t>
  </si>
  <si>
    <t>Cost to NHS for chronic conditions (3 conditions)</t>
  </si>
  <si>
    <t>2015/2016</t>
  </si>
  <si>
    <t xml:space="preserve">https://improvement.nhs.uk/documents/1972/1_-_Reference_costs_201718.pdf </t>
  </si>
  <si>
    <t>Cost of drugs</t>
  </si>
  <si>
    <t>Other</t>
  </si>
  <si>
    <t>Dressings &amp; appliances</t>
  </si>
  <si>
    <t>Anaesthesia</t>
  </si>
  <si>
    <t>Immunological products &amp; vaccines</t>
  </si>
  <si>
    <t>Skin</t>
  </si>
  <si>
    <t>Ear, nose &amp; oropharynx</t>
  </si>
  <si>
    <t>Eye</t>
  </si>
  <si>
    <t>Musculoskeletal &amp; joint diseases</t>
  </si>
  <si>
    <t>Nutrition &amp; blood</t>
  </si>
  <si>
    <t>Malignant disease &amp; immunosuppression</t>
  </si>
  <si>
    <t>Obstetrics, gynaecology, &amp; urinary-tract disorders</t>
  </si>
  <si>
    <t>Endocrine system</t>
  </si>
  <si>
    <t>Infections</t>
  </si>
  <si>
    <t>Central nervous system</t>
  </si>
  <si>
    <t>Respiratory system</t>
  </si>
  <si>
    <t>Cardiovascular system</t>
  </si>
  <si>
    <t>Gastro-intestinal system</t>
  </si>
  <si>
    <t>Other prescription costs</t>
  </si>
  <si>
    <t>Per prescription</t>
  </si>
  <si>
    <t>https://digital.nhs.uk/data-and-information/publications/statistical/prescriptions-dispensed-in-the-community/prescriptions-dispensed-in-the-community-statistics-for-england-2006-2016-pas</t>
  </si>
  <si>
    <t>Drugs Used In Diabetes</t>
  </si>
  <si>
    <t>Corticosteroids (Respiratory)</t>
  </si>
  <si>
    <t>Antiepileptic Drugs</t>
  </si>
  <si>
    <t>Analgesics</t>
  </si>
  <si>
    <t>Oral Nutrition</t>
  </si>
  <si>
    <t>Bronchodilators</t>
  </si>
  <si>
    <t>Anticoagulants And Protamine</t>
  </si>
  <si>
    <t>Antidepressant Drugs</t>
  </si>
  <si>
    <t>Drugs For Genito-Urinary Disorders</t>
  </si>
  <si>
    <t>Lipid-Regulating Drugs</t>
  </si>
  <si>
    <t>Nit,Calc Block &amp; Other Antianginal Drugs</t>
  </si>
  <si>
    <t>Antibacterial Drugs</t>
  </si>
  <si>
    <t>Thyroid And Antithyroid Drugs</t>
  </si>
  <si>
    <t>Hypertension and Heart Failure</t>
  </si>
  <si>
    <t>Drugs Used In Rheumatic Diseases &amp; Gout</t>
  </si>
  <si>
    <t>Wound Management &amp; Other Dressings</t>
  </si>
  <si>
    <t>Vitamins</t>
  </si>
  <si>
    <t>Sex Hormones &amp; Antag In Malig Disease</t>
  </si>
  <si>
    <t>Corticosteroids (Endocrine)</t>
  </si>
  <si>
    <t>Catheters</t>
  </si>
  <si>
    <t>Drugs Used In Park'ism/Related Disorders</t>
  </si>
  <si>
    <t>Anaemias + Other Blood Disorders</t>
  </si>
  <si>
    <t>Eye Products</t>
  </si>
  <si>
    <t>Antihist, Hyposensit &amp; Allergic Emergen</t>
  </si>
  <si>
    <t>Ileostomy Bags</t>
  </si>
  <si>
    <t>Emollients</t>
  </si>
  <si>
    <t>Drugs Affecting Intestinal Secretions</t>
  </si>
  <si>
    <t>Colostomy Bags</t>
  </si>
  <si>
    <t>Anal Irrigation System</t>
  </si>
  <si>
    <t>Sex Hormones</t>
  </si>
  <si>
    <t>Anti-Arrhythmic Drugs</t>
  </si>
  <si>
    <t>Selective Preparations</t>
  </si>
  <si>
    <t>CNS Stimulants and drugs used for ADHD</t>
  </si>
  <si>
    <t>Drugs Used In Psychoses &amp; Rel.Disorders</t>
  </si>
  <si>
    <t>Diuretics</t>
  </si>
  <si>
    <t>Beta-Adrenoceptor Blocking Drugs</t>
  </si>
  <si>
    <t>Antisecretory Drugs+Mucosal Protectants</t>
  </si>
  <si>
    <t>Hypnotics And Anxiolytics</t>
  </si>
  <si>
    <t>Drugs Used In Substance Dependence</t>
  </si>
  <si>
    <t>Drugs Affecting The Immune Response</t>
  </si>
  <si>
    <t>Mucolytics</t>
  </si>
  <si>
    <t>Positive Inotropic Drugs</t>
  </si>
  <si>
    <t>Contraceptives</t>
  </si>
  <si>
    <t>Acute Diarrhoea</t>
  </si>
  <si>
    <t>Dental Care</t>
  </si>
  <si>
    <t>Per appointment</t>
  </si>
  <si>
    <t>Cancer care</t>
  </si>
  <si>
    <t>https://www.nhs.uk/news/cancer/cancer-survival-rates-threatened-by-rising-cost/</t>
  </si>
  <si>
    <t>Band 1 Dental</t>
  </si>
  <si>
    <t>Band 2 Dental</t>
  </si>
  <si>
    <t>Band 3 Dental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</si>
</sst>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u/>
      <sz val="11"/>
      <color theme="10"/>
      <name val="Calibri"/>
      <family val="2"/>
      <scheme val="minor"/>
    </font>
    <font>
      <sz val="11"/>
      <color rgb="FF111111"/>
      <name val="Calibri"/>
      <family val="2"/>
      <scheme val="minor"/>
    </font>
    <font>
      <sz val="11"/>
      <color rgb="FF000000"/>
      <name val="Calibri"/>
      <family val="2"/>
    </font>
    <font>
      <u/>
      <sz val="11"/>
      <color rgb="FF0563C1"/>
      <name val="Calibri"/>
      <family val="2"/>
    </font>
    <font>
      <sz val="10"/>
      <color theme="1"/>
      <name val="Arial"/>
      <family val="2"/>
    </font>
  </fonts>
  <fills count="2">
    <fill>
      <patternFill patternType="none"/>
    </fill>
    <fill>
      <patternFill patternType="gray125"/>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0" borderId="0" xfId="0" applyFont="1"/>
    <xf numFmtId="0" fontId="2" fillId="0" borderId="0" xfId="1"/>
    <xf numFmtId="0" fontId="3" fillId="0" borderId="0" xfId="0" applyFont="1"/>
    <xf numFmtId="0" fontId="4" fillId="0" borderId="1" xfId="0" applyFont="1" applyBorder="1" applyAlignment="1">
      <alignment wrapText="1"/>
    </xf>
    <xf numFmtId="0" fontId="2" fillId="0" borderId="1" xfId="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2" fontId="1" fillId="0" borderId="0" xfId="0" applyNumberFormat="1" applyFont="1"/>
    <xf numFmtId="2" fontId="0" fillId="0" borderId="0" xfId="0" applyNumberFormat="1"/>
    <xf numFmtId="2" fontId="0" fillId="0" borderId="0" xfId="0" applyNumberFormat="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ublications.parliament.uk/pa/cm201415/cmselect/cmhealth/401/401.pdf" TargetMode="External"/><Relationship Id="rId13" Type="http://schemas.openxmlformats.org/officeDocument/2006/relationships/hyperlink" Target="https://www.gov.uk/apply-start-up-loan" TargetMode="External"/><Relationship Id="rId18" Type="http://schemas.openxmlformats.org/officeDocument/2006/relationships/hyperlink" Target="https://www.ons.gov.uk/peoplepopulationandcommunity/leisureandtourism/articles/theregionalvalueoftourismintheuk/2013" TargetMode="External"/><Relationship Id="rId3" Type="http://schemas.openxmlformats.org/officeDocument/2006/relationships/hyperlink" Target="https://www.gov.uk/jobseekers-allowance" TargetMode="External"/><Relationship Id="rId21" Type="http://schemas.openxmlformats.org/officeDocument/2006/relationships/hyperlink" Target="https://publications.parliament.uk/pa/cm201415/cmselect/cmhealth/401/401.pdf" TargetMode="External"/><Relationship Id="rId7" Type="http://schemas.openxmlformats.org/officeDocument/2006/relationships/hyperlink" Target="https://www.ons.gov.uk/businessindustryandtrade/business/activitysizeandlocation/adhocs/006267analysisofenterprisesintheunitedkingdomforcustomerspecifieduksic2007subclassesdefiningtheheritageindustry2015to2016" TargetMode="External"/><Relationship Id="rId12" Type="http://schemas.openxmlformats.org/officeDocument/2006/relationships/hyperlink" Target="https://publications.parliament.uk/pa/cm201415/cmselect/cmhealth/401/401.pdf" TargetMode="External"/><Relationship Id="rId17" Type="http://schemas.openxmlformats.org/officeDocument/2006/relationships/hyperlink" Target="https://www.ons.gov.uk/peoplepopulationandcommunity/leisureandtourism/articles/theregionalvalueoftourismintheuk/2013" TargetMode="External"/><Relationship Id="rId2" Type="http://schemas.openxmlformats.org/officeDocument/2006/relationships/hyperlink" Target="https://improvement.nhs.uk/documents/1972/1_-_Reference_costs_201718.pdf" TargetMode="External"/><Relationship Id="rId16" Type="http://schemas.openxmlformats.org/officeDocument/2006/relationships/hyperlink" Target="https://www.gov.uk/government/collections/coastal-communities" TargetMode="External"/><Relationship Id="rId20" Type="http://schemas.openxmlformats.org/officeDocument/2006/relationships/hyperlink" Target="https://assets.publishing.service.gov.uk/government/uploads/system/uploads/attachment_data/file/7596/2200485.pdf" TargetMode="External"/><Relationship Id="rId1" Type="http://schemas.openxmlformats.org/officeDocument/2006/relationships/hyperlink" Target="https://improvement.nhs.uk/documents/1972/1_-_Reference_costs_201718.pdf" TargetMode="External"/><Relationship Id="rId6" Type="http://schemas.openxmlformats.org/officeDocument/2006/relationships/hyperlink" Target="http://www.fao.org/save-food/resources/keyfindings/en/" TargetMode="External"/><Relationship Id="rId11" Type="http://schemas.openxmlformats.org/officeDocument/2006/relationships/hyperlink" Target="https://publications.parliament.uk/pa/cm201415/cmselect/cmhealth/401/401.pdf" TargetMode="External"/><Relationship Id="rId24" Type="http://schemas.openxmlformats.org/officeDocument/2006/relationships/printerSettings" Target="../printerSettings/printerSettings1.bin"/><Relationship Id="rId5" Type="http://schemas.openxmlformats.org/officeDocument/2006/relationships/hyperlink" Target="https://www.gov.uk/government/news/fishing-industry-in-2016-statistics-published" TargetMode="External"/><Relationship Id="rId15" Type="http://schemas.openxmlformats.org/officeDocument/2006/relationships/hyperlink" Target="https://www.ons.gov.uk/peoplepopulationandcommunity/personalandhouseholdfinances/incomeandwealth/bulletins/householddisposableincomeandinequality/financialyearending2017" TargetMode="External"/><Relationship Id="rId23" Type="http://schemas.openxmlformats.org/officeDocument/2006/relationships/hyperlink" Target="https://improvement.nhs.uk/documents/1972/1_-_Reference_costs_201718.pdf" TargetMode="External"/><Relationship Id="rId10" Type="http://schemas.openxmlformats.org/officeDocument/2006/relationships/hyperlink" Target="https://improvement.nhs.uk/documents/1972/1_-_Reference_costs_201718.pdf" TargetMode="External"/><Relationship Id="rId19" Type="http://schemas.openxmlformats.org/officeDocument/2006/relationships/hyperlink" Target="https://www.gov.uk/bereavement-payment" TargetMode="External"/><Relationship Id="rId4" Type="http://schemas.openxmlformats.org/officeDocument/2006/relationships/hyperlink" Target="https://www.gov.uk/government/news/fishing-industry-in-2016-statistics-published" TargetMode="External"/><Relationship Id="rId9" Type="http://schemas.openxmlformats.org/officeDocument/2006/relationships/hyperlink" Target="https://www.gov.uk/government/news/fishing-industry-in-2016-statistics-published" TargetMode="External"/><Relationship Id="rId14" Type="http://schemas.openxmlformats.org/officeDocument/2006/relationships/hyperlink" Target="https://www.ons.gov.uk/employmentandlabourmarket/peopleinwork/earningsandworkinghours/bulletins/annualsurveyofhoursandearnings/2018" TargetMode="External"/><Relationship Id="rId22" Type="http://schemas.openxmlformats.org/officeDocument/2006/relationships/hyperlink" Target="https://publications.parliament.uk/pa/cm201415/cmselect/cmhealth/401/4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0"/>
  <sheetViews>
    <sheetView tabSelected="1" workbookViewId="0">
      <selection activeCell="E16" sqref="E16"/>
    </sheetView>
  </sheetViews>
  <sheetFormatPr defaultColWidth="20.5703125" defaultRowHeight="29.25" customHeight="1" x14ac:dyDescent="0.25"/>
  <cols>
    <col min="2" max="2" width="32" customWidth="1"/>
    <col min="3" max="3" width="48.42578125" customWidth="1"/>
    <col min="5" max="5" width="20.5703125" style="9"/>
    <col min="7" max="7" width="15.7109375" customWidth="1"/>
    <col min="8" max="8" width="17.28515625" customWidth="1"/>
    <col min="9" max="9" width="72.7109375" customWidth="1"/>
  </cols>
  <sheetData>
    <row r="1" spans="1:10" s="1" customFormat="1" ht="29.25" customHeight="1" x14ac:dyDescent="0.25">
      <c r="A1" s="1" t="s">
        <v>7</v>
      </c>
      <c r="B1" s="1" t="s">
        <v>0</v>
      </c>
      <c r="C1" s="1" t="s">
        <v>1</v>
      </c>
      <c r="D1" s="1" t="s">
        <v>13</v>
      </c>
      <c r="E1" s="8" t="s">
        <v>2</v>
      </c>
      <c r="F1" s="1" t="s">
        <v>3</v>
      </c>
      <c r="G1" s="1" t="s">
        <v>4</v>
      </c>
      <c r="H1" s="1" t="s">
        <v>5</v>
      </c>
      <c r="I1" s="1" t="s">
        <v>6</v>
      </c>
      <c r="J1" s="1" t="s">
        <v>54</v>
      </c>
    </row>
    <row r="2" spans="1:10" ht="29.25" customHeight="1" x14ac:dyDescent="0.25">
      <c r="A2" t="s">
        <v>8</v>
      </c>
      <c r="B2" t="s">
        <v>16</v>
      </c>
      <c r="C2" t="s">
        <v>15</v>
      </c>
      <c r="D2" t="s">
        <v>14</v>
      </c>
      <c r="E2" s="9">
        <v>742</v>
      </c>
      <c r="F2" t="s">
        <v>12</v>
      </c>
      <c r="G2" t="s">
        <v>11</v>
      </c>
      <c r="H2" t="s">
        <v>10</v>
      </c>
      <c r="I2" t="s">
        <v>9</v>
      </c>
    </row>
    <row r="3" spans="1:10" ht="29.25" customHeight="1" x14ac:dyDescent="0.25">
      <c r="A3" t="s">
        <v>8</v>
      </c>
      <c r="B3" t="s">
        <v>16</v>
      </c>
      <c r="C3" t="s">
        <v>17</v>
      </c>
      <c r="D3" t="s">
        <v>14</v>
      </c>
      <c r="E3" s="9">
        <v>3894</v>
      </c>
      <c r="F3" t="s">
        <v>12</v>
      </c>
      <c r="G3" t="s">
        <v>11</v>
      </c>
      <c r="H3" t="s">
        <v>10</v>
      </c>
      <c r="I3" t="s">
        <v>9</v>
      </c>
    </row>
    <row r="4" spans="1:10" ht="29.25" customHeight="1" x14ac:dyDescent="0.25">
      <c r="A4" t="s">
        <v>8</v>
      </c>
      <c r="B4" t="s">
        <v>16</v>
      </c>
      <c r="C4" t="s">
        <v>18</v>
      </c>
      <c r="D4" t="s">
        <v>14</v>
      </c>
      <c r="E4" s="9">
        <v>1603</v>
      </c>
      <c r="F4" t="s">
        <v>12</v>
      </c>
      <c r="G4" t="s">
        <v>11</v>
      </c>
      <c r="H4" t="s">
        <v>10</v>
      </c>
      <c r="I4" t="s">
        <v>9</v>
      </c>
    </row>
    <row r="5" spans="1:10" ht="29.25" customHeight="1" x14ac:dyDescent="0.25">
      <c r="A5" t="s">
        <v>8</v>
      </c>
      <c r="B5" t="s">
        <v>16</v>
      </c>
      <c r="C5" t="s">
        <v>19</v>
      </c>
      <c r="D5" t="s">
        <v>14</v>
      </c>
      <c r="E5" s="9">
        <v>346</v>
      </c>
      <c r="F5" t="s">
        <v>20</v>
      </c>
      <c r="G5" t="s">
        <v>11</v>
      </c>
      <c r="H5" t="s">
        <v>10</v>
      </c>
      <c r="I5" t="s">
        <v>9</v>
      </c>
    </row>
    <row r="6" spans="1:10" ht="29.25" customHeight="1" x14ac:dyDescent="0.25">
      <c r="A6" t="s">
        <v>8</v>
      </c>
      <c r="B6" t="s">
        <v>16</v>
      </c>
      <c r="C6" t="s">
        <v>21</v>
      </c>
      <c r="D6" t="s">
        <v>14</v>
      </c>
      <c r="E6" s="9">
        <v>125</v>
      </c>
      <c r="F6" t="s">
        <v>22</v>
      </c>
      <c r="G6" t="s">
        <v>11</v>
      </c>
      <c r="H6" t="s">
        <v>10</v>
      </c>
      <c r="I6" t="s">
        <v>9</v>
      </c>
    </row>
    <row r="7" spans="1:10" ht="29.25" customHeight="1" x14ac:dyDescent="0.25">
      <c r="A7" t="s">
        <v>8</v>
      </c>
      <c r="B7" t="s">
        <v>16</v>
      </c>
      <c r="C7" t="s">
        <v>23</v>
      </c>
      <c r="D7" t="s">
        <v>14</v>
      </c>
      <c r="E7" s="9">
        <v>160</v>
      </c>
      <c r="F7" t="s">
        <v>22</v>
      </c>
      <c r="G7" t="s">
        <v>11</v>
      </c>
      <c r="H7" t="s">
        <v>10</v>
      </c>
      <c r="I7" t="s">
        <v>9</v>
      </c>
    </row>
    <row r="8" spans="1:10" ht="29.25" customHeight="1" x14ac:dyDescent="0.25">
      <c r="A8" t="s">
        <v>8</v>
      </c>
      <c r="B8" t="s">
        <v>24</v>
      </c>
      <c r="C8" t="s">
        <v>25</v>
      </c>
      <c r="D8" t="s">
        <v>14</v>
      </c>
      <c r="E8" s="9">
        <v>307</v>
      </c>
      <c r="F8" t="s">
        <v>26</v>
      </c>
      <c r="G8" t="s">
        <v>11</v>
      </c>
      <c r="H8" t="s">
        <v>10</v>
      </c>
      <c r="I8" t="s">
        <v>9</v>
      </c>
    </row>
    <row r="9" spans="1:10" ht="29.25" customHeight="1" x14ac:dyDescent="0.25">
      <c r="A9" t="s">
        <v>8</v>
      </c>
      <c r="B9" t="s">
        <v>24</v>
      </c>
      <c r="C9" t="s">
        <v>27</v>
      </c>
      <c r="D9" t="s">
        <v>14</v>
      </c>
      <c r="E9" s="9">
        <v>18</v>
      </c>
      <c r="F9" t="s">
        <v>28</v>
      </c>
      <c r="G9" t="s">
        <v>29</v>
      </c>
      <c r="H9" t="s">
        <v>10</v>
      </c>
      <c r="I9" t="s">
        <v>9</v>
      </c>
    </row>
    <row r="10" spans="1:10" ht="29.25" customHeight="1" x14ac:dyDescent="0.25">
      <c r="A10" t="s">
        <v>8</v>
      </c>
      <c r="B10" t="s">
        <v>24</v>
      </c>
      <c r="C10" t="s">
        <v>30</v>
      </c>
      <c r="D10" t="s">
        <v>14</v>
      </c>
      <c r="E10" s="9">
        <v>275</v>
      </c>
      <c r="F10" t="s">
        <v>31</v>
      </c>
      <c r="G10" t="s">
        <v>11</v>
      </c>
      <c r="H10" t="s">
        <v>10</v>
      </c>
      <c r="I10" t="s">
        <v>9</v>
      </c>
    </row>
    <row r="11" spans="1:10" ht="29.25" customHeight="1" x14ac:dyDescent="0.25">
      <c r="A11" t="s">
        <v>8</v>
      </c>
      <c r="B11" t="s">
        <v>24</v>
      </c>
      <c r="C11" t="s">
        <v>32</v>
      </c>
      <c r="D11" t="s">
        <v>14</v>
      </c>
      <c r="E11" s="9">
        <v>123</v>
      </c>
      <c r="F11" t="s">
        <v>31</v>
      </c>
      <c r="G11" t="s">
        <v>11</v>
      </c>
      <c r="H11" t="s">
        <v>10</v>
      </c>
      <c r="I11" t="s">
        <v>9</v>
      </c>
    </row>
    <row r="12" spans="1:10" ht="29.25" customHeight="1" x14ac:dyDescent="0.25">
      <c r="A12" t="s">
        <v>8</v>
      </c>
      <c r="B12" t="s">
        <v>24</v>
      </c>
      <c r="C12" t="s">
        <v>34</v>
      </c>
      <c r="D12" t="s">
        <v>14</v>
      </c>
      <c r="E12" s="9">
        <v>192</v>
      </c>
      <c r="F12" t="s">
        <v>31</v>
      </c>
      <c r="G12" t="s">
        <v>11</v>
      </c>
      <c r="H12" t="s">
        <v>10</v>
      </c>
      <c r="I12" s="2" t="s">
        <v>9</v>
      </c>
    </row>
    <row r="13" spans="1:10" ht="29.25" customHeight="1" x14ac:dyDescent="0.25">
      <c r="A13" t="s">
        <v>8</v>
      </c>
      <c r="B13" t="s">
        <v>24</v>
      </c>
      <c r="C13" t="s">
        <v>33</v>
      </c>
      <c r="D13" t="s">
        <v>14</v>
      </c>
      <c r="E13" s="9">
        <v>315</v>
      </c>
      <c r="F13" t="s">
        <v>31</v>
      </c>
      <c r="G13" t="s">
        <v>11</v>
      </c>
      <c r="H13" t="s">
        <v>10</v>
      </c>
      <c r="I13" s="2" t="s">
        <v>232</v>
      </c>
    </row>
    <row r="14" spans="1:10" ht="29.25" customHeight="1" x14ac:dyDescent="0.25">
      <c r="A14" t="s">
        <v>8</v>
      </c>
      <c r="B14" t="s">
        <v>24</v>
      </c>
      <c r="C14" t="s">
        <v>35</v>
      </c>
      <c r="D14" t="s">
        <v>14</v>
      </c>
      <c r="E14" s="9">
        <v>792121</v>
      </c>
      <c r="F14" t="s">
        <v>36</v>
      </c>
      <c r="G14" t="s">
        <v>37</v>
      </c>
      <c r="H14" t="s">
        <v>10</v>
      </c>
      <c r="I14" t="s">
        <v>9</v>
      </c>
    </row>
    <row r="15" spans="1:10" ht="29.25" customHeight="1" x14ac:dyDescent="0.25">
      <c r="A15" t="s">
        <v>8</v>
      </c>
      <c r="B15" t="s">
        <v>38</v>
      </c>
      <c r="C15" t="s">
        <v>39</v>
      </c>
      <c r="D15" t="s">
        <v>14</v>
      </c>
      <c r="E15" s="9">
        <v>30</v>
      </c>
      <c r="F15" t="s">
        <v>22</v>
      </c>
      <c r="G15" t="s">
        <v>11</v>
      </c>
      <c r="H15" t="s">
        <v>10</v>
      </c>
      <c r="I15" t="s">
        <v>40</v>
      </c>
    </row>
    <row r="16" spans="1:10" ht="29.25" customHeight="1" x14ac:dyDescent="0.25">
      <c r="A16" t="s">
        <v>8</v>
      </c>
      <c r="B16" t="s">
        <v>50</v>
      </c>
      <c r="C16" t="s">
        <v>41</v>
      </c>
      <c r="D16" t="s">
        <v>14</v>
      </c>
      <c r="E16" s="9">
        <v>68</v>
      </c>
      <c r="F16" t="s">
        <v>31</v>
      </c>
      <c r="G16" t="s">
        <v>11</v>
      </c>
      <c r="H16" t="s">
        <v>10</v>
      </c>
      <c r="I16" t="s">
        <v>9</v>
      </c>
    </row>
    <row r="17" spans="1:10" ht="29.25" customHeight="1" x14ac:dyDescent="0.25">
      <c r="A17" t="s">
        <v>8</v>
      </c>
      <c r="B17" t="s">
        <v>50</v>
      </c>
      <c r="C17" t="s">
        <v>42</v>
      </c>
      <c r="D17" t="s">
        <v>14</v>
      </c>
      <c r="E17" s="9">
        <v>58</v>
      </c>
      <c r="F17" t="s">
        <v>31</v>
      </c>
      <c r="G17" t="s">
        <v>11</v>
      </c>
      <c r="H17" t="s">
        <v>10</v>
      </c>
      <c r="I17" t="s">
        <v>9</v>
      </c>
    </row>
    <row r="18" spans="1:10" ht="29.25" customHeight="1" x14ac:dyDescent="0.25">
      <c r="A18" t="s">
        <v>8</v>
      </c>
      <c r="B18" t="s">
        <v>50</v>
      </c>
      <c r="C18" t="s">
        <v>43</v>
      </c>
      <c r="D18" t="s">
        <v>14</v>
      </c>
      <c r="E18" s="9">
        <v>89</v>
      </c>
      <c r="F18" t="s">
        <v>31</v>
      </c>
      <c r="G18" t="s">
        <v>11</v>
      </c>
      <c r="H18" t="s">
        <v>10</v>
      </c>
      <c r="I18" t="s">
        <v>9</v>
      </c>
    </row>
    <row r="19" spans="1:10" ht="29.25" customHeight="1" x14ac:dyDescent="0.25">
      <c r="A19" t="s">
        <v>8</v>
      </c>
      <c r="B19" t="s">
        <v>50</v>
      </c>
      <c r="C19" t="s">
        <v>44</v>
      </c>
      <c r="D19" t="s">
        <v>14</v>
      </c>
      <c r="E19" s="9">
        <v>102</v>
      </c>
      <c r="F19" t="s">
        <v>31</v>
      </c>
      <c r="G19" t="s">
        <v>11</v>
      </c>
      <c r="H19" t="s">
        <v>10</v>
      </c>
      <c r="I19" t="s">
        <v>9</v>
      </c>
    </row>
    <row r="20" spans="1:10" ht="29.25" customHeight="1" x14ac:dyDescent="0.25">
      <c r="A20" t="s">
        <v>8</v>
      </c>
      <c r="B20" t="s">
        <v>50</v>
      </c>
      <c r="C20" t="s">
        <v>45</v>
      </c>
      <c r="D20" t="s">
        <v>14</v>
      </c>
      <c r="E20" s="9">
        <v>65</v>
      </c>
      <c r="F20" t="s">
        <v>31</v>
      </c>
      <c r="G20" t="s">
        <v>11</v>
      </c>
      <c r="H20" t="s">
        <v>10</v>
      </c>
      <c r="I20" t="s">
        <v>9</v>
      </c>
    </row>
    <row r="21" spans="1:10" ht="29.25" customHeight="1" x14ac:dyDescent="0.25">
      <c r="A21" t="s">
        <v>8</v>
      </c>
      <c r="B21" t="s">
        <v>50</v>
      </c>
      <c r="C21" t="s">
        <v>46</v>
      </c>
      <c r="D21" t="s">
        <v>14</v>
      </c>
      <c r="E21" s="9">
        <v>125</v>
      </c>
      <c r="F21" t="s">
        <v>31</v>
      </c>
      <c r="G21" t="s">
        <v>11</v>
      </c>
      <c r="H21" t="s">
        <v>10</v>
      </c>
      <c r="I21" t="s">
        <v>9</v>
      </c>
    </row>
    <row r="22" spans="1:10" ht="29.25" customHeight="1" x14ac:dyDescent="0.25">
      <c r="A22" t="s">
        <v>8</v>
      </c>
      <c r="B22" t="s">
        <v>50</v>
      </c>
      <c r="C22" t="s">
        <v>47</v>
      </c>
      <c r="D22" t="s">
        <v>14</v>
      </c>
      <c r="E22" s="9">
        <v>149</v>
      </c>
      <c r="F22" t="s">
        <v>31</v>
      </c>
      <c r="G22" t="s">
        <v>11</v>
      </c>
      <c r="H22" t="s">
        <v>10</v>
      </c>
      <c r="I22" t="s">
        <v>9</v>
      </c>
    </row>
    <row r="23" spans="1:10" ht="29.25" customHeight="1" x14ac:dyDescent="0.25">
      <c r="A23" t="s">
        <v>8</v>
      </c>
      <c r="B23" t="s">
        <v>50</v>
      </c>
      <c r="C23" t="s">
        <v>48</v>
      </c>
      <c r="D23" t="s">
        <v>14</v>
      </c>
      <c r="E23" s="9">
        <v>45</v>
      </c>
      <c r="F23" t="s">
        <v>31</v>
      </c>
      <c r="G23" t="s">
        <v>11</v>
      </c>
      <c r="H23" t="s">
        <v>10</v>
      </c>
      <c r="I23" t="s">
        <v>9</v>
      </c>
    </row>
    <row r="24" spans="1:10" ht="29.25" customHeight="1" x14ac:dyDescent="0.25">
      <c r="A24" t="s">
        <v>8</v>
      </c>
      <c r="B24" t="s">
        <v>50</v>
      </c>
      <c r="C24" t="s">
        <v>49</v>
      </c>
      <c r="D24" t="s">
        <v>14</v>
      </c>
      <c r="E24" s="9">
        <v>187</v>
      </c>
      <c r="F24" t="s">
        <v>31</v>
      </c>
      <c r="G24" t="s">
        <v>11</v>
      </c>
      <c r="H24" t="s">
        <v>10</v>
      </c>
      <c r="I24" s="2" t="s">
        <v>9</v>
      </c>
    </row>
    <row r="25" spans="1:10" ht="29.25" customHeight="1" x14ac:dyDescent="0.25">
      <c r="A25" t="s">
        <v>8</v>
      </c>
      <c r="B25" t="s">
        <v>50</v>
      </c>
      <c r="C25" t="s">
        <v>52</v>
      </c>
      <c r="D25" t="s">
        <v>14</v>
      </c>
      <c r="E25" s="9">
        <v>293</v>
      </c>
      <c r="F25" t="s">
        <v>51</v>
      </c>
      <c r="G25" t="s">
        <v>26</v>
      </c>
      <c r="H25" t="s">
        <v>10</v>
      </c>
      <c r="I25" t="s">
        <v>53</v>
      </c>
      <c r="J25" t="s">
        <v>55</v>
      </c>
    </row>
    <row r="26" spans="1:10" ht="29.25" customHeight="1" x14ac:dyDescent="0.25">
      <c r="A26" t="s">
        <v>8</v>
      </c>
      <c r="B26" t="s">
        <v>159</v>
      </c>
      <c r="C26" t="s">
        <v>56</v>
      </c>
      <c r="D26" t="s">
        <v>14</v>
      </c>
      <c r="E26" s="9">
        <v>73.099999999999994</v>
      </c>
      <c r="F26" t="s">
        <v>58</v>
      </c>
      <c r="G26" t="s">
        <v>57</v>
      </c>
      <c r="H26" t="s">
        <v>59</v>
      </c>
      <c r="I26" s="2" t="s">
        <v>60</v>
      </c>
    </row>
    <row r="27" spans="1:10" ht="29.25" customHeight="1" x14ac:dyDescent="0.25">
      <c r="A27" t="s">
        <v>8</v>
      </c>
      <c r="B27" t="s">
        <v>50</v>
      </c>
      <c r="C27" t="s">
        <v>62</v>
      </c>
      <c r="D27" t="s">
        <v>14</v>
      </c>
      <c r="E27" s="9">
        <v>7</v>
      </c>
      <c r="F27" t="s">
        <v>31</v>
      </c>
      <c r="G27" t="s">
        <v>11</v>
      </c>
      <c r="H27" t="s">
        <v>10</v>
      </c>
      <c r="I27" t="s">
        <v>9</v>
      </c>
      <c r="J27" t="s">
        <v>63</v>
      </c>
    </row>
    <row r="28" spans="1:10" ht="29.25" customHeight="1" x14ac:dyDescent="0.25">
      <c r="A28" t="s">
        <v>8</v>
      </c>
      <c r="B28" t="s">
        <v>50</v>
      </c>
      <c r="C28" t="s">
        <v>67</v>
      </c>
      <c r="D28" t="s">
        <v>14</v>
      </c>
      <c r="E28" s="9">
        <v>34</v>
      </c>
      <c r="F28" t="s">
        <v>31</v>
      </c>
      <c r="G28" t="s">
        <v>11</v>
      </c>
      <c r="H28" t="s">
        <v>10</v>
      </c>
      <c r="I28" t="s">
        <v>9</v>
      </c>
      <c r="J28" t="s">
        <v>64</v>
      </c>
    </row>
    <row r="29" spans="1:10" ht="29.25" customHeight="1" x14ac:dyDescent="0.25">
      <c r="A29" t="s">
        <v>8</v>
      </c>
      <c r="B29" t="s">
        <v>50</v>
      </c>
      <c r="C29" t="s">
        <v>68</v>
      </c>
      <c r="D29" t="s">
        <v>14</v>
      </c>
      <c r="E29" s="9">
        <v>181</v>
      </c>
      <c r="F29" t="s">
        <v>31</v>
      </c>
      <c r="G29" t="s">
        <v>11</v>
      </c>
      <c r="H29" t="s">
        <v>10</v>
      </c>
      <c r="I29" t="s">
        <v>9</v>
      </c>
      <c r="J29" t="s">
        <v>65</v>
      </c>
    </row>
    <row r="30" spans="1:10" ht="29.25" customHeight="1" x14ac:dyDescent="0.25">
      <c r="A30" t="s">
        <v>8</v>
      </c>
      <c r="B30" t="s">
        <v>50</v>
      </c>
      <c r="C30" t="s">
        <v>69</v>
      </c>
      <c r="D30" t="s">
        <v>14</v>
      </c>
      <c r="E30" s="9">
        <v>248</v>
      </c>
      <c r="F30" t="s">
        <v>31</v>
      </c>
      <c r="G30" t="s">
        <v>11</v>
      </c>
      <c r="H30" t="s">
        <v>10</v>
      </c>
      <c r="I30" t="s">
        <v>9</v>
      </c>
      <c r="J30" t="s">
        <v>66</v>
      </c>
    </row>
    <row r="31" spans="1:10" ht="29.25" customHeight="1" x14ac:dyDescent="0.25">
      <c r="A31" t="s">
        <v>70</v>
      </c>
      <c r="B31" t="s">
        <v>84</v>
      </c>
      <c r="C31" t="s">
        <v>71</v>
      </c>
      <c r="D31" t="s">
        <v>14</v>
      </c>
      <c r="E31" s="9">
        <v>20.7</v>
      </c>
      <c r="F31" t="s">
        <v>72</v>
      </c>
      <c r="G31" t="s">
        <v>57</v>
      </c>
      <c r="H31" t="s">
        <v>59</v>
      </c>
      <c r="I31" t="s">
        <v>73</v>
      </c>
      <c r="J31" t="s">
        <v>74</v>
      </c>
    </row>
    <row r="32" spans="1:10" ht="29.25" customHeight="1" x14ac:dyDescent="0.25">
      <c r="A32" t="s">
        <v>70</v>
      </c>
      <c r="B32" t="s">
        <v>159</v>
      </c>
      <c r="C32" t="s">
        <v>75</v>
      </c>
      <c r="D32" t="s">
        <v>14</v>
      </c>
      <c r="E32" s="9">
        <v>2000</v>
      </c>
      <c r="F32" t="s">
        <v>51</v>
      </c>
      <c r="G32" t="s">
        <v>26</v>
      </c>
      <c r="H32" t="s">
        <v>59</v>
      </c>
      <c r="I32" s="2" t="s">
        <v>76</v>
      </c>
      <c r="J32" t="s">
        <v>77</v>
      </c>
    </row>
    <row r="33" spans="1:10" ht="29.25" customHeight="1" x14ac:dyDescent="0.25">
      <c r="A33" t="s">
        <v>70</v>
      </c>
      <c r="B33" t="s">
        <v>159</v>
      </c>
      <c r="C33" t="s">
        <v>78</v>
      </c>
      <c r="D33" t="s">
        <v>14</v>
      </c>
      <c r="E33" s="9">
        <v>64.599999999999994</v>
      </c>
      <c r="F33" t="s">
        <v>57</v>
      </c>
      <c r="G33" t="s">
        <v>58</v>
      </c>
      <c r="H33" t="s">
        <v>59</v>
      </c>
      <c r="I33" t="s">
        <v>79</v>
      </c>
      <c r="J33" t="s">
        <v>80</v>
      </c>
    </row>
    <row r="34" spans="1:10" ht="29.25" customHeight="1" x14ac:dyDescent="0.25">
      <c r="A34" t="s">
        <v>70</v>
      </c>
      <c r="B34" t="s">
        <v>84</v>
      </c>
      <c r="C34" t="s">
        <v>81</v>
      </c>
      <c r="D34" t="s">
        <v>14</v>
      </c>
      <c r="E34" s="9">
        <v>17.2</v>
      </c>
      <c r="F34" t="s">
        <v>57</v>
      </c>
      <c r="G34" t="s">
        <v>58</v>
      </c>
      <c r="H34" t="s">
        <v>59</v>
      </c>
      <c r="I34" t="s">
        <v>82</v>
      </c>
      <c r="J34" t="s">
        <v>83</v>
      </c>
    </row>
    <row r="35" spans="1:10" ht="29.25" customHeight="1" x14ac:dyDescent="0.25">
      <c r="A35" t="s">
        <v>8</v>
      </c>
      <c r="B35" t="s">
        <v>50</v>
      </c>
      <c r="C35" t="s">
        <v>85</v>
      </c>
      <c r="D35" t="s">
        <v>14</v>
      </c>
      <c r="E35" s="9">
        <v>72.11</v>
      </c>
      <c r="F35" t="s">
        <v>57</v>
      </c>
      <c r="G35" t="s">
        <v>58</v>
      </c>
      <c r="H35" t="s">
        <v>88</v>
      </c>
      <c r="I35" t="s">
        <v>89</v>
      </c>
      <c r="J35" s="3" t="s">
        <v>90</v>
      </c>
    </row>
    <row r="36" spans="1:10" ht="29.25" customHeight="1" x14ac:dyDescent="0.25">
      <c r="A36" t="s">
        <v>8</v>
      </c>
      <c r="B36" t="s">
        <v>50</v>
      </c>
      <c r="C36" t="s">
        <v>86</v>
      </c>
      <c r="D36" t="s">
        <v>14</v>
      </c>
      <c r="E36" s="9">
        <v>89.16</v>
      </c>
      <c r="F36" t="s">
        <v>57</v>
      </c>
      <c r="G36" t="s">
        <v>58</v>
      </c>
      <c r="H36" t="s">
        <v>88</v>
      </c>
      <c r="I36" t="s">
        <v>89</v>
      </c>
      <c r="J36" s="3" t="s">
        <v>90</v>
      </c>
    </row>
    <row r="37" spans="1:10" ht="29.25" customHeight="1" x14ac:dyDescent="0.25">
      <c r="A37" t="s">
        <v>8</v>
      </c>
      <c r="B37" t="s">
        <v>50</v>
      </c>
      <c r="C37" t="s">
        <v>87</v>
      </c>
      <c r="D37" t="s">
        <v>14</v>
      </c>
      <c r="E37" s="9">
        <v>138.02000000000001</v>
      </c>
      <c r="F37" t="s">
        <v>57</v>
      </c>
      <c r="G37" t="s">
        <v>58</v>
      </c>
      <c r="H37" t="s">
        <v>88</v>
      </c>
      <c r="I37" t="s">
        <v>89</v>
      </c>
      <c r="J37" s="3" t="s">
        <v>90</v>
      </c>
    </row>
    <row r="38" spans="1:10" ht="29.25" customHeight="1" thickBot="1" x14ac:dyDescent="0.3">
      <c r="A38" t="s">
        <v>8</v>
      </c>
      <c r="B38" t="s">
        <v>50</v>
      </c>
      <c r="C38" t="s">
        <v>92</v>
      </c>
      <c r="D38" t="s">
        <v>14</v>
      </c>
      <c r="E38" s="9">
        <v>158.16</v>
      </c>
      <c r="F38" t="s">
        <v>57</v>
      </c>
      <c r="G38" t="s">
        <v>58</v>
      </c>
      <c r="H38" t="s">
        <v>10</v>
      </c>
      <c r="I38" t="s">
        <v>89</v>
      </c>
      <c r="J38" s="3" t="s">
        <v>91</v>
      </c>
    </row>
    <row r="39" spans="1:10" ht="29.25" customHeight="1" thickBot="1" x14ac:dyDescent="0.3">
      <c r="A39" t="s">
        <v>8</v>
      </c>
      <c r="B39" t="s">
        <v>50</v>
      </c>
      <c r="C39" t="s">
        <v>160</v>
      </c>
      <c r="D39" t="s">
        <v>14</v>
      </c>
      <c r="E39" s="9">
        <v>158</v>
      </c>
      <c r="F39" t="s">
        <v>57</v>
      </c>
      <c r="G39" t="s">
        <v>58</v>
      </c>
      <c r="H39" t="s">
        <v>10</v>
      </c>
      <c r="I39" s="4" t="s">
        <v>95</v>
      </c>
      <c r="J39" s="4" t="s">
        <v>96</v>
      </c>
    </row>
    <row r="40" spans="1:10" ht="29.25" customHeight="1" thickBot="1" x14ac:dyDescent="0.3">
      <c r="A40" t="s">
        <v>163</v>
      </c>
      <c r="B40" t="s">
        <v>94</v>
      </c>
      <c r="C40" t="s">
        <v>164</v>
      </c>
      <c r="D40" t="s">
        <v>14</v>
      </c>
      <c r="E40" s="9">
        <v>345</v>
      </c>
      <c r="F40" t="s">
        <v>161</v>
      </c>
      <c r="G40" t="s">
        <v>162</v>
      </c>
      <c r="H40" t="s">
        <v>88</v>
      </c>
      <c r="I40" s="5" t="s">
        <v>100</v>
      </c>
      <c r="J40" s="4" t="s">
        <v>101</v>
      </c>
    </row>
    <row r="41" spans="1:10" ht="29.25" customHeight="1" thickBot="1" x14ac:dyDescent="0.3">
      <c r="A41" t="s">
        <v>163</v>
      </c>
      <c r="B41" t="s">
        <v>94</v>
      </c>
      <c r="C41" t="s">
        <v>165</v>
      </c>
      <c r="D41" t="s">
        <v>14</v>
      </c>
      <c r="E41" s="9">
        <v>420</v>
      </c>
      <c r="F41" t="s">
        <v>161</v>
      </c>
      <c r="G41" t="s">
        <v>162</v>
      </c>
      <c r="H41" t="s">
        <v>88</v>
      </c>
      <c r="I41" s="5" t="s">
        <v>100</v>
      </c>
      <c r="J41" s="4" t="s">
        <v>102</v>
      </c>
    </row>
    <row r="42" spans="1:10" ht="29.25" customHeight="1" thickBot="1" x14ac:dyDescent="0.3">
      <c r="A42" t="s">
        <v>163</v>
      </c>
      <c r="B42" t="s">
        <v>103</v>
      </c>
      <c r="C42" t="s">
        <v>104</v>
      </c>
      <c r="D42" t="s">
        <v>14</v>
      </c>
      <c r="E42" s="9">
        <v>445</v>
      </c>
      <c r="F42" t="s">
        <v>161</v>
      </c>
      <c r="G42" t="s">
        <v>162</v>
      </c>
      <c r="H42" t="s">
        <v>88</v>
      </c>
      <c r="I42" s="5" t="s">
        <v>105</v>
      </c>
      <c r="J42" s="4" t="s">
        <v>106</v>
      </c>
    </row>
    <row r="43" spans="1:10" ht="29.25" customHeight="1" thickBot="1" x14ac:dyDescent="0.3">
      <c r="A43" t="s">
        <v>163</v>
      </c>
      <c r="B43" t="s">
        <v>107</v>
      </c>
      <c r="C43" t="s">
        <v>108</v>
      </c>
      <c r="D43" t="s">
        <v>14</v>
      </c>
      <c r="E43" s="9">
        <v>527</v>
      </c>
      <c r="F43" t="s">
        <v>156</v>
      </c>
      <c r="G43" t="s">
        <v>169</v>
      </c>
      <c r="H43" t="s">
        <v>88</v>
      </c>
      <c r="I43" s="5" t="s">
        <v>109</v>
      </c>
      <c r="J43" s="4" t="s">
        <v>110</v>
      </c>
    </row>
    <row r="44" spans="1:10" ht="29.25" customHeight="1" thickBot="1" x14ac:dyDescent="0.3">
      <c r="A44" t="s">
        <v>163</v>
      </c>
      <c r="B44" t="s">
        <v>168</v>
      </c>
      <c r="C44" t="s">
        <v>111</v>
      </c>
      <c r="D44" t="s">
        <v>14</v>
      </c>
      <c r="E44" s="9">
        <v>550</v>
      </c>
      <c r="F44" t="s">
        <v>11</v>
      </c>
      <c r="G44" t="s">
        <v>166</v>
      </c>
      <c r="H44" t="s">
        <v>167</v>
      </c>
      <c r="I44" s="6" t="s">
        <v>112</v>
      </c>
      <c r="J44" s="4" t="s">
        <v>97</v>
      </c>
    </row>
    <row r="45" spans="1:10" ht="29.25" customHeight="1" thickBot="1" x14ac:dyDescent="0.3">
      <c r="A45" t="str">
        <f>$A$39</f>
        <v>Health and social care</v>
      </c>
      <c r="B45" t="s">
        <v>94</v>
      </c>
      <c r="C45" t="s">
        <v>113</v>
      </c>
      <c r="D45" t="s">
        <v>14</v>
      </c>
      <c r="E45" s="9">
        <v>1000</v>
      </c>
      <c r="F45" t="s">
        <v>58</v>
      </c>
      <c r="G45" t="s">
        <v>166</v>
      </c>
      <c r="H45" t="s">
        <v>10</v>
      </c>
      <c r="I45" s="5" t="s">
        <v>114</v>
      </c>
      <c r="J45" s="4" t="s">
        <v>115</v>
      </c>
    </row>
    <row r="46" spans="1:10" ht="29.25" customHeight="1" thickBot="1" x14ac:dyDescent="0.3">
      <c r="A46" t="s">
        <v>163</v>
      </c>
      <c r="B46" t="s">
        <v>94</v>
      </c>
      <c r="C46" t="s">
        <v>116</v>
      </c>
      <c r="D46" t="s">
        <v>14</v>
      </c>
      <c r="E46" s="9">
        <v>1335</v>
      </c>
      <c r="F46" t="s">
        <v>161</v>
      </c>
      <c r="G46" t="s">
        <v>162</v>
      </c>
      <c r="H46" t="s">
        <v>88</v>
      </c>
      <c r="I46" s="5" t="s">
        <v>100</v>
      </c>
      <c r="J46" s="4" t="s">
        <v>117</v>
      </c>
    </row>
    <row r="47" spans="1:10" ht="29.25" customHeight="1" thickBot="1" x14ac:dyDescent="0.3">
      <c r="A47" t="s">
        <v>98</v>
      </c>
      <c r="B47" t="s">
        <v>99</v>
      </c>
      <c r="C47" t="s">
        <v>118</v>
      </c>
      <c r="D47" t="s">
        <v>14</v>
      </c>
      <c r="E47" s="9">
        <v>1603</v>
      </c>
      <c r="F47" t="s">
        <v>58</v>
      </c>
      <c r="G47" t="s">
        <v>166</v>
      </c>
      <c r="H47" t="s">
        <v>10</v>
      </c>
      <c r="I47" s="5" t="s">
        <v>9</v>
      </c>
      <c r="J47" s="4" t="s">
        <v>97</v>
      </c>
    </row>
    <row r="48" spans="1:10" ht="29.25" customHeight="1" thickBot="1" x14ac:dyDescent="0.3">
      <c r="A48" t="s">
        <v>98</v>
      </c>
      <c r="B48" t="s">
        <v>119</v>
      </c>
      <c r="C48" t="s">
        <v>120</v>
      </c>
      <c r="D48" t="s">
        <v>14</v>
      </c>
      <c r="E48" s="9">
        <v>2250</v>
      </c>
      <c r="F48" t="s">
        <v>58</v>
      </c>
      <c r="G48" t="s">
        <v>166</v>
      </c>
      <c r="H48" t="s">
        <v>10</v>
      </c>
      <c r="I48" s="6" t="s">
        <v>121</v>
      </c>
      <c r="J48" s="4" t="s">
        <v>122</v>
      </c>
    </row>
    <row r="49" spans="1:10" ht="29.25" customHeight="1" thickBot="1" x14ac:dyDescent="0.3">
      <c r="A49" t="s">
        <v>94</v>
      </c>
      <c r="B49" t="s">
        <v>113</v>
      </c>
      <c r="C49" t="s">
        <v>123</v>
      </c>
      <c r="D49" t="s">
        <v>14</v>
      </c>
      <c r="E49" s="9">
        <v>3000</v>
      </c>
      <c r="F49" t="s">
        <v>58</v>
      </c>
      <c r="G49" t="s">
        <v>166</v>
      </c>
      <c r="H49" t="s">
        <v>10</v>
      </c>
      <c r="I49" s="5" t="s">
        <v>114</v>
      </c>
      <c r="J49" s="4" t="s">
        <v>115</v>
      </c>
    </row>
    <row r="50" spans="1:10" ht="29.25" customHeight="1" thickBot="1" x14ac:dyDescent="0.3">
      <c r="A50" t="s">
        <v>94</v>
      </c>
      <c r="B50" t="s">
        <v>113</v>
      </c>
      <c r="C50" t="s">
        <v>124</v>
      </c>
      <c r="D50" t="s">
        <v>14</v>
      </c>
      <c r="E50" s="9">
        <v>8000</v>
      </c>
      <c r="F50" t="s">
        <v>58</v>
      </c>
      <c r="G50" t="s">
        <v>166</v>
      </c>
      <c r="H50" t="s">
        <v>10</v>
      </c>
      <c r="I50" s="5" t="s">
        <v>114</v>
      </c>
      <c r="J50" s="4" t="s">
        <v>115</v>
      </c>
    </row>
    <row r="51" spans="1:10" ht="29.25" customHeight="1" thickBot="1" x14ac:dyDescent="0.3">
      <c r="A51" t="s">
        <v>8</v>
      </c>
      <c r="B51" t="s">
        <v>93</v>
      </c>
      <c r="C51" t="s">
        <v>171</v>
      </c>
      <c r="D51" t="s">
        <v>14</v>
      </c>
      <c r="E51" s="9">
        <v>24000</v>
      </c>
      <c r="F51" t="s">
        <v>58</v>
      </c>
      <c r="G51" t="s">
        <v>166</v>
      </c>
      <c r="H51" t="s">
        <v>170</v>
      </c>
      <c r="I51" s="5" t="s">
        <v>125</v>
      </c>
      <c r="J51" s="4" t="s">
        <v>126</v>
      </c>
    </row>
    <row r="52" spans="1:10" ht="29.25" customHeight="1" thickBot="1" x14ac:dyDescent="0.3">
      <c r="A52" t="s">
        <v>163</v>
      </c>
      <c r="B52" t="s">
        <v>127</v>
      </c>
      <c r="C52" t="s">
        <v>128</v>
      </c>
      <c r="D52" t="s">
        <v>14</v>
      </c>
      <c r="E52" s="9">
        <v>25000</v>
      </c>
      <c r="F52" t="s">
        <v>58</v>
      </c>
      <c r="G52" t="s">
        <v>166</v>
      </c>
      <c r="H52" t="s">
        <v>172</v>
      </c>
      <c r="I52" s="5" t="s">
        <v>129</v>
      </c>
      <c r="J52" s="4" t="s">
        <v>97</v>
      </c>
    </row>
    <row r="53" spans="1:10" ht="29.25" customHeight="1" thickBot="1" x14ac:dyDescent="0.3">
      <c r="A53" t="s">
        <v>163</v>
      </c>
      <c r="B53" t="s">
        <v>94</v>
      </c>
      <c r="C53" t="s">
        <v>130</v>
      </c>
      <c r="D53" t="s">
        <v>14</v>
      </c>
      <c r="E53" s="9">
        <v>25258</v>
      </c>
      <c r="F53" t="s">
        <v>58</v>
      </c>
      <c r="G53" t="s">
        <v>156</v>
      </c>
      <c r="H53" t="s">
        <v>88</v>
      </c>
      <c r="I53" s="5" t="s">
        <v>131</v>
      </c>
      <c r="J53" s="4" t="s">
        <v>132</v>
      </c>
    </row>
    <row r="54" spans="1:10" ht="29.25" customHeight="1" thickBot="1" x14ac:dyDescent="0.3">
      <c r="A54" t="s">
        <v>163</v>
      </c>
      <c r="B54" t="s">
        <v>168</v>
      </c>
      <c r="C54" t="s">
        <v>133</v>
      </c>
      <c r="D54" t="s">
        <v>14</v>
      </c>
      <c r="E54" s="9">
        <v>27300</v>
      </c>
      <c r="F54" t="s">
        <v>173</v>
      </c>
      <c r="G54" t="s">
        <v>156</v>
      </c>
      <c r="H54" t="s">
        <v>88</v>
      </c>
      <c r="I54" s="5" t="s">
        <v>134</v>
      </c>
      <c r="J54" s="4" t="s">
        <v>135</v>
      </c>
    </row>
    <row r="55" spans="1:10" ht="29.25" customHeight="1" thickBot="1" x14ac:dyDescent="0.3">
      <c r="A55" t="s">
        <v>93</v>
      </c>
      <c r="B55" t="s">
        <v>136</v>
      </c>
      <c r="C55" t="s">
        <v>137</v>
      </c>
      <c r="D55" t="s">
        <v>14</v>
      </c>
      <c r="E55" s="9">
        <v>36800</v>
      </c>
      <c r="F55" t="s">
        <v>173</v>
      </c>
      <c r="G55" t="s">
        <v>166</v>
      </c>
      <c r="H55" t="s">
        <v>88</v>
      </c>
      <c r="I55" s="4" t="s">
        <v>138</v>
      </c>
      <c r="J55" s="4" t="s">
        <v>97</v>
      </c>
    </row>
    <row r="56" spans="1:10" ht="29.25" customHeight="1" thickBot="1" x14ac:dyDescent="0.3">
      <c r="A56" t="s">
        <v>94</v>
      </c>
      <c r="B56" t="s">
        <v>139</v>
      </c>
      <c r="C56" t="s">
        <v>140</v>
      </c>
      <c r="D56" t="s">
        <v>14</v>
      </c>
      <c r="E56" s="9">
        <v>589830</v>
      </c>
      <c r="F56" t="s">
        <v>157</v>
      </c>
      <c r="G56" t="s">
        <v>166</v>
      </c>
      <c r="H56" t="s">
        <v>170</v>
      </c>
      <c r="I56" s="5" t="s">
        <v>141</v>
      </c>
      <c r="J56" s="4" t="s">
        <v>142</v>
      </c>
    </row>
    <row r="57" spans="1:10" ht="29.25" customHeight="1" thickBot="1" x14ac:dyDescent="0.3">
      <c r="A57" t="s">
        <v>98</v>
      </c>
      <c r="B57" t="s">
        <v>143</v>
      </c>
      <c r="C57" t="s">
        <v>144</v>
      </c>
      <c r="D57" t="s">
        <v>14</v>
      </c>
      <c r="E57" s="9">
        <v>1300000000</v>
      </c>
      <c r="F57" t="s">
        <v>157</v>
      </c>
      <c r="G57" t="s">
        <v>158</v>
      </c>
      <c r="H57" t="s">
        <v>88</v>
      </c>
      <c r="I57" s="5" t="s">
        <v>145</v>
      </c>
      <c r="J57" s="4" t="s">
        <v>146</v>
      </c>
    </row>
    <row r="58" spans="1:10" ht="29.25" customHeight="1" thickBot="1" x14ac:dyDescent="0.3">
      <c r="A58" t="s">
        <v>163</v>
      </c>
      <c r="B58" t="s">
        <v>147</v>
      </c>
      <c r="C58" t="s">
        <v>148</v>
      </c>
      <c r="D58" t="s">
        <v>14</v>
      </c>
      <c r="E58" s="9">
        <v>2500000000</v>
      </c>
      <c r="F58" t="s">
        <v>157</v>
      </c>
      <c r="G58" t="s">
        <v>36</v>
      </c>
      <c r="H58" t="s">
        <v>88</v>
      </c>
      <c r="I58" s="5" t="s">
        <v>145</v>
      </c>
      <c r="J58" s="4" t="s">
        <v>149</v>
      </c>
    </row>
    <row r="59" spans="1:10" ht="29.25" customHeight="1" thickBot="1" x14ac:dyDescent="0.3">
      <c r="A59" t="s">
        <v>8</v>
      </c>
      <c r="B59" t="s">
        <v>159</v>
      </c>
      <c r="C59" t="s">
        <v>150</v>
      </c>
      <c r="D59" t="s">
        <v>14</v>
      </c>
      <c r="E59" s="9">
        <v>73.099999999999994</v>
      </c>
      <c r="F59" t="s">
        <v>58</v>
      </c>
      <c r="G59" t="s">
        <v>155</v>
      </c>
      <c r="H59" t="s">
        <v>59</v>
      </c>
      <c r="I59" t="s">
        <v>60</v>
      </c>
      <c r="J59" s="7"/>
    </row>
    <row r="60" spans="1:10" ht="29.25" customHeight="1" thickBot="1" x14ac:dyDescent="0.3">
      <c r="A60" t="s">
        <v>8</v>
      </c>
      <c r="B60" t="s">
        <v>159</v>
      </c>
      <c r="C60" t="s">
        <v>151</v>
      </c>
      <c r="D60" t="s">
        <v>14</v>
      </c>
      <c r="E60" s="9">
        <v>57.9</v>
      </c>
      <c r="F60" t="s">
        <v>58</v>
      </c>
      <c r="G60" t="s">
        <v>57</v>
      </c>
      <c r="H60" t="s">
        <v>59</v>
      </c>
      <c r="I60" t="s">
        <v>60</v>
      </c>
      <c r="J60" s="7"/>
    </row>
    <row r="61" spans="1:10" ht="29.25" customHeight="1" thickBot="1" x14ac:dyDescent="0.3">
      <c r="A61" t="s">
        <v>8</v>
      </c>
      <c r="B61" t="s">
        <v>159</v>
      </c>
      <c r="C61" t="s">
        <v>188</v>
      </c>
      <c r="D61" t="s">
        <v>14</v>
      </c>
      <c r="E61" s="9">
        <v>114.85</v>
      </c>
      <c r="F61" t="s">
        <v>179</v>
      </c>
      <c r="G61" t="s">
        <v>57</v>
      </c>
      <c r="H61" t="s">
        <v>59</v>
      </c>
      <c r="I61" t="s">
        <v>60</v>
      </c>
      <c r="J61" s="7"/>
    </row>
    <row r="62" spans="1:10" ht="29.25" customHeight="1" thickBot="1" x14ac:dyDescent="0.3">
      <c r="A62" t="s">
        <v>8</v>
      </c>
      <c r="B62" t="s">
        <v>159</v>
      </c>
      <c r="C62" t="s">
        <v>152</v>
      </c>
      <c r="D62" t="s">
        <v>14</v>
      </c>
      <c r="E62" s="9">
        <v>22.65</v>
      </c>
      <c r="F62" t="s">
        <v>58</v>
      </c>
      <c r="G62" t="s">
        <v>57</v>
      </c>
      <c r="H62" t="s">
        <v>59</v>
      </c>
      <c r="I62" t="s">
        <v>189</v>
      </c>
      <c r="J62" s="7"/>
    </row>
    <row r="63" spans="1:10" ht="29.25" customHeight="1" thickBot="1" x14ac:dyDescent="0.3">
      <c r="A63" t="s">
        <v>8</v>
      </c>
      <c r="B63" t="s">
        <v>159</v>
      </c>
      <c r="C63" t="s">
        <v>153</v>
      </c>
      <c r="D63" t="s">
        <v>14</v>
      </c>
      <c r="E63" s="9">
        <v>145.35</v>
      </c>
      <c r="F63" t="s">
        <v>58</v>
      </c>
      <c r="G63" t="s">
        <v>57</v>
      </c>
      <c r="H63" t="s">
        <v>59</v>
      </c>
      <c r="I63" t="s">
        <v>189</v>
      </c>
      <c r="J63" s="7"/>
    </row>
    <row r="64" spans="1:10" ht="29.25" customHeight="1" thickBot="1" x14ac:dyDescent="0.3">
      <c r="A64" t="s">
        <v>8</v>
      </c>
      <c r="B64" t="s">
        <v>159</v>
      </c>
      <c r="C64" t="s">
        <v>190</v>
      </c>
      <c r="D64" t="s">
        <v>14</v>
      </c>
      <c r="E64" s="9">
        <v>22.65</v>
      </c>
      <c r="F64" t="s">
        <v>58</v>
      </c>
      <c r="G64" t="s">
        <v>57</v>
      </c>
      <c r="H64" t="s">
        <v>59</v>
      </c>
      <c r="I64" t="s">
        <v>192</v>
      </c>
      <c r="J64" s="7"/>
    </row>
    <row r="65" spans="1:10" ht="29.25" customHeight="1" thickBot="1" x14ac:dyDescent="0.3">
      <c r="A65" t="s">
        <v>8</v>
      </c>
      <c r="B65" t="s">
        <v>159</v>
      </c>
      <c r="C65" t="s">
        <v>191</v>
      </c>
      <c r="D65" t="s">
        <v>14</v>
      </c>
      <c r="E65" s="9">
        <v>145.35</v>
      </c>
      <c r="F65" t="s">
        <v>58</v>
      </c>
      <c r="G65" t="s">
        <v>57</v>
      </c>
      <c r="H65" t="s">
        <v>59</v>
      </c>
      <c r="I65" t="s">
        <v>192</v>
      </c>
      <c r="J65" s="7"/>
    </row>
    <row r="66" spans="1:10" ht="29.25" customHeight="1" thickBot="1" x14ac:dyDescent="0.3">
      <c r="A66" t="s">
        <v>8</v>
      </c>
      <c r="B66" t="s">
        <v>159</v>
      </c>
      <c r="C66" t="s">
        <v>175</v>
      </c>
      <c r="D66" t="s">
        <v>14</v>
      </c>
      <c r="E66" s="9">
        <v>251.77</v>
      </c>
      <c r="F66" t="s">
        <v>58</v>
      </c>
      <c r="G66" t="s">
        <v>154</v>
      </c>
      <c r="H66" t="s">
        <v>59</v>
      </c>
      <c r="I66" t="s">
        <v>174</v>
      </c>
      <c r="J66" s="7"/>
    </row>
    <row r="67" spans="1:10" ht="29.25" customHeight="1" thickBot="1" x14ac:dyDescent="0.3">
      <c r="A67" t="s">
        <v>8</v>
      </c>
      <c r="B67" t="s">
        <v>159</v>
      </c>
      <c r="C67" t="s">
        <v>176</v>
      </c>
      <c r="D67" t="s">
        <v>14</v>
      </c>
      <c r="E67" s="9">
        <v>317.82</v>
      </c>
      <c r="F67" t="s">
        <v>58</v>
      </c>
      <c r="G67" t="s">
        <v>154</v>
      </c>
      <c r="H67" t="s">
        <v>59</v>
      </c>
      <c r="I67" t="s">
        <v>174</v>
      </c>
      <c r="J67" s="7"/>
    </row>
    <row r="68" spans="1:10" ht="29.25" customHeight="1" thickBot="1" x14ac:dyDescent="0.3">
      <c r="A68" t="s">
        <v>8</v>
      </c>
      <c r="B68" t="s">
        <v>159</v>
      </c>
      <c r="C68" t="s">
        <v>177</v>
      </c>
      <c r="D68" t="s">
        <v>14</v>
      </c>
      <c r="E68" s="10">
        <v>395.2</v>
      </c>
      <c r="F68" t="s">
        <v>179</v>
      </c>
      <c r="G68" t="s">
        <v>154</v>
      </c>
      <c r="H68" t="s">
        <v>59</v>
      </c>
      <c r="I68" t="s">
        <v>174</v>
      </c>
      <c r="J68" s="7"/>
    </row>
    <row r="69" spans="1:10" ht="29.25" customHeight="1" thickBot="1" x14ac:dyDescent="0.3">
      <c r="A69" t="s">
        <v>8</v>
      </c>
      <c r="B69" t="s">
        <v>159</v>
      </c>
      <c r="C69" t="s">
        <v>178</v>
      </c>
      <c r="D69" t="s">
        <v>14</v>
      </c>
      <c r="E69" s="10" t="s">
        <v>180</v>
      </c>
      <c r="F69" t="s">
        <v>179</v>
      </c>
      <c r="G69" t="s">
        <v>154</v>
      </c>
      <c r="H69" t="s">
        <v>59</v>
      </c>
      <c r="I69" t="s">
        <v>174</v>
      </c>
      <c r="J69" s="7"/>
    </row>
    <row r="70" spans="1:10" ht="29.25" customHeight="1" thickBot="1" x14ac:dyDescent="0.3">
      <c r="A70" t="s">
        <v>8</v>
      </c>
      <c r="B70" t="s">
        <v>159</v>
      </c>
      <c r="C70" t="s">
        <v>182</v>
      </c>
      <c r="D70" t="s">
        <v>14</v>
      </c>
      <c r="E70" s="10" t="s">
        <v>181</v>
      </c>
      <c r="F70" t="s">
        <v>58</v>
      </c>
      <c r="G70" t="s">
        <v>57</v>
      </c>
      <c r="H70" t="s">
        <v>59</v>
      </c>
      <c r="I70" t="s">
        <v>184</v>
      </c>
      <c r="J70" s="7"/>
    </row>
    <row r="71" spans="1:10" ht="29.25" customHeight="1" thickBot="1" x14ac:dyDescent="0.3">
      <c r="A71" t="s">
        <v>8</v>
      </c>
      <c r="B71" t="s">
        <v>159</v>
      </c>
      <c r="C71" t="s">
        <v>183</v>
      </c>
      <c r="D71" t="s">
        <v>14</v>
      </c>
      <c r="E71" s="10">
        <v>73.099999999999994</v>
      </c>
      <c r="F71" t="s">
        <v>58</v>
      </c>
      <c r="G71" t="s">
        <v>57</v>
      </c>
      <c r="H71" t="s">
        <v>59</v>
      </c>
      <c r="I71" t="s">
        <v>184</v>
      </c>
      <c r="J71" s="7"/>
    </row>
    <row r="72" spans="1:10" ht="29.25" customHeight="1" x14ac:dyDescent="0.25">
      <c r="A72" t="s">
        <v>8</v>
      </c>
      <c r="B72" t="s">
        <v>159</v>
      </c>
      <c r="C72" t="s">
        <v>185</v>
      </c>
      <c r="D72" t="s">
        <v>14</v>
      </c>
      <c r="E72" s="10">
        <v>110.75</v>
      </c>
      <c r="F72" t="s">
        <v>58</v>
      </c>
      <c r="G72" t="s">
        <v>57</v>
      </c>
      <c r="H72" t="s">
        <v>59</v>
      </c>
      <c r="I72" t="s">
        <v>184</v>
      </c>
    </row>
    <row r="73" spans="1:10" ht="29.25" customHeight="1" x14ac:dyDescent="0.25">
      <c r="A73" t="s">
        <v>8</v>
      </c>
      <c r="B73" t="s">
        <v>159</v>
      </c>
      <c r="C73" t="s">
        <v>186</v>
      </c>
      <c r="D73" t="s">
        <v>14</v>
      </c>
      <c r="E73" s="10">
        <v>16.399999999999999</v>
      </c>
      <c r="F73" t="s">
        <v>58</v>
      </c>
      <c r="G73" t="s">
        <v>57</v>
      </c>
      <c r="H73" t="s">
        <v>59</v>
      </c>
      <c r="I73" t="s">
        <v>184</v>
      </c>
    </row>
    <row r="74" spans="1:10" ht="29.25" customHeight="1" x14ac:dyDescent="0.25">
      <c r="A74" t="s">
        <v>8</v>
      </c>
      <c r="B74" t="s">
        <v>159</v>
      </c>
      <c r="C74" t="s">
        <v>186</v>
      </c>
      <c r="D74" t="s">
        <v>14</v>
      </c>
      <c r="E74" s="10">
        <v>23.55</v>
      </c>
      <c r="F74" t="s">
        <v>58</v>
      </c>
      <c r="G74" t="s">
        <v>57</v>
      </c>
      <c r="H74" t="s">
        <v>59</v>
      </c>
      <c r="I74" t="s">
        <v>184</v>
      </c>
    </row>
    <row r="75" spans="1:10" ht="29.25" customHeight="1" x14ac:dyDescent="0.25">
      <c r="A75" t="s">
        <v>8</v>
      </c>
      <c r="B75" t="s">
        <v>159</v>
      </c>
      <c r="C75" t="s">
        <v>187</v>
      </c>
      <c r="D75" t="s">
        <v>14</v>
      </c>
      <c r="E75" s="10">
        <v>64.3</v>
      </c>
      <c r="F75" t="s">
        <v>58</v>
      </c>
      <c r="G75" t="s">
        <v>57</v>
      </c>
      <c r="H75" t="s">
        <v>59</v>
      </c>
      <c r="I75" t="s">
        <v>184</v>
      </c>
    </row>
    <row r="76" spans="1:10" ht="29.25" customHeight="1" x14ac:dyDescent="0.25">
      <c r="A76" t="s">
        <v>8</v>
      </c>
      <c r="B76" t="s">
        <v>159</v>
      </c>
      <c r="C76" t="s">
        <v>187</v>
      </c>
      <c r="D76" t="s">
        <v>14</v>
      </c>
      <c r="E76" s="10">
        <v>128.6</v>
      </c>
      <c r="F76" t="s">
        <v>58</v>
      </c>
      <c r="G76" t="s">
        <v>57</v>
      </c>
      <c r="H76" t="s">
        <v>59</v>
      </c>
      <c r="I76" t="s">
        <v>184</v>
      </c>
    </row>
    <row r="77" spans="1:10" ht="29.25" customHeight="1" x14ac:dyDescent="0.25">
      <c r="A77" t="s">
        <v>163</v>
      </c>
      <c r="B77" t="s">
        <v>61</v>
      </c>
      <c r="C77" t="s">
        <v>193</v>
      </c>
      <c r="D77" t="s">
        <v>14</v>
      </c>
      <c r="E77" s="10">
        <v>3.9</v>
      </c>
      <c r="F77" t="s">
        <v>58</v>
      </c>
      <c r="G77" t="s">
        <v>198</v>
      </c>
      <c r="H77" t="s">
        <v>88</v>
      </c>
      <c r="I77" t="s">
        <v>199</v>
      </c>
    </row>
    <row r="78" spans="1:10" ht="29.25" customHeight="1" x14ac:dyDescent="0.25">
      <c r="A78" t="s">
        <v>163</v>
      </c>
      <c r="B78" t="s">
        <v>61</v>
      </c>
      <c r="C78" t="s">
        <v>194</v>
      </c>
      <c r="D78" t="s">
        <v>14</v>
      </c>
      <c r="E78" s="10">
        <v>8.2100000000000009</v>
      </c>
      <c r="F78" t="s">
        <v>58</v>
      </c>
      <c r="G78" t="s">
        <v>198</v>
      </c>
      <c r="H78" t="s">
        <v>88</v>
      </c>
      <c r="I78" t="s">
        <v>199</v>
      </c>
    </row>
    <row r="79" spans="1:10" ht="29.25" customHeight="1" x14ac:dyDescent="0.25">
      <c r="A79" t="s">
        <v>163</v>
      </c>
      <c r="B79" t="s">
        <v>61</v>
      </c>
      <c r="C79" t="s">
        <v>195</v>
      </c>
      <c r="D79" t="s">
        <v>14</v>
      </c>
      <c r="E79" s="10">
        <v>7.7</v>
      </c>
      <c r="F79" t="s">
        <v>58</v>
      </c>
      <c r="G79" t="s">
        <v>198</v>
      </c>
      <c r="H79" t="s">
        <v>88</v>
      </c>
      <c r="I79" t="s">
        <v>199</v>
      </c>
    </row>
    <row r="80" spans="1:10" ht="29.25" customHeight="1" x14ac:dyDescent="0.25">
      <c r="A80" t="s">
        <v>163</v>
      </c>
      <c r="B80" t="s">
        <v>61</v>
      </c>
      <c r="C80" t="s">
        <v>196</v>
      </c>
      <c r="D80" t="s">
        <v>14</v>
      </c>
      <c r="E80" s="10">
        <v>6.15</v>
      </c>
      <c r="F80" t="s">
        <v>58</v>
      </c>
      <c r="G80" t="s">
        <v>198</v>
      </c>
      <c r="H80" t="s">
        <v>88</v>
      </c>
      <c r="I80" t="s">
        <v>199</v>
      </c>
    </row>
    <row r="81" spans="1:9" ht="29.25" customHeight="1" x14ac:dyDescent="0.25">
      <c r="A81" t="s">
        <v>163</v>
      </c>
      <c r="B81" t="s">
        <v>61</v>
      </c>
      <c r="C81" t="s">
        <v>197</v>
      </c>
      <c r="D81" t="s">
        <v>14</v>
      </c>
      <c r="E81" s="10">
        <v>4.3499999999999996</v>
      </c>
      <c r="F81" t="s">
        <v>58</v>
      </c>
      <c r="G81" t="s">
        <v>198</v>
      </c>
      <c r="H81" t="s">
        <v>88</v>
      </c>
      <c r="I81" t="s">
        <v>199</v>
      </c>
    </row>
    <row r="82" spans="1:9" ht="29.25" customHeight="1" x14ac:dyDescent="0.25">
      <c r="A82" t="s">
        <v>163</v>
      </c>
      <c r="B82" t="s">
        <v>61</v>
      </c>
      <c r="C82" t="s">
        <v>200</v>
      </c>
      <c r="D82" t="s">
        <v>14</v>
      </c>
      <c r="E82" s="10">
        <v>92.05</v>
      </c>
      <c r="F82" t="s">
        <v>58</v>
      </c>
      <c r="G82" t="s">
        <v>57</v>
      </c>
      <c r="H82" t="s">
        <v>88</v>
      </c>
      <c r="I82" t="s">
        <v>201</v>
      </c>
    </row>
    <row r="83" spans="1:9" ht="29.25" customHeight="1" x14ac:dyDescent="0.25">
      <c r="A83" t="s">
        <v>163</v>
      </c>
      <c r="B83" t="s">
        <v>61</v>
      </c>
      <c r="C83" t="s">
        <v>203</v>
      </c>
      <c r="D83" t="s">
        <v>14</v>
      </c>
      <c r="E83" s="10">
        <v>242.19</v>
      </c>
      <c r="F83" t="s">
        <v>58</v>
      </c>
      <c r="G83" t="s">
        <v>57</v>
      </c>
      <c r="H83" t="s">
        <v>88</v>
      </c>
      <c r="I83" t="s">
        <v>202</v>
      </c>
    </row>
    <row r="84" spans="1:9" ht="29.25" customHeight="1" x14ac:dyDescent="0.25">
      <c r="A84" t="s">
        <v>163</v>
      </c>
      <c r="B84" t="s">
        <v>61</v>
      </c>
      <c r="C84" t="s">
        <v>204</v>
      </c>
      <c r="D84" t="s">
        <v>14</v>
      </c>
      <c r="E84" s="10">
        <v>271.44</v>
      </c>
      <c r="F84" t="s">
        <v>58</v>
      </c>
      <c r="G84" t="s">
        <v>57</v>
      </c>
      <c r="H84" t="s">
        <v>88</v>
      </c>
      <c r="I84" t="s">
        <v>202</v>
      </c>
    </row>
    <row r="85" spans="1:9" ht="29.25" customHeight="1" x14ac:dyDescent="0.25">
      <c r="A85" t="s">
        <v>163</v>
      </c>
      <c r="B85" t="s">
        <v>61</v>
      </c>
      <c r="C85" t="s">
        <v>206</v>
      </c>
      <c r="D85" t="s">
        <v>14</v>
      </c>
      <c r="E85" s="10">
        <v>298.74</v>
      </c>
      <c r="F85" t="s">
        <v>58</v>
      </c>
      <c r="G85" t="s">
        <v>57</v>
      </c>
      <c r="H85" t="s">
        <v>88</v>
      </c>
      <c r="I85" t="s">
        <v>202</v>
      </c>
    </row>
    <row r="86" spans="1:9" ht="29.25" customHeight="1" x14ac:dyDescent="0.25">
      <c r="A86" t="s">
        <v>163</v>
      </c>
      <c r="B86" t="s">
        <v>61</v>
      </c>
      <c r="C86" t="s">
        <v>205</v>
      </c>
      <c r="D86" t="s">
        <v>14</v>
      </c>
      <c r="E86" s="10">
        <v>320.19</v>
      </c>
      <c r="F86" t="s">
        <v>58</v>
      </c>
      <c r="G86" t="s">
        <v>57</v>
      </c>
      <c r="H86" t="s">
        <v>88</v>
      </c>
      <c r="I86" t="s">
        <v>202</v>
      </c>
    </row>
    <row r="87" spans="1:9" ht="29.25" customHeight="1" x14ac:dyDescent="0.25">
      <c r="A87" t="s">
        <v>163</v>
      </c>
      <c r="B87" t="s">
        <v>61</v>
      </c>
      <c r="C87" t="s">
        <v>207</v>
      </c>
      <c r="D87" t="s">
        <v>14</v>
      </c>
      <c r="E87" s="10">
        <v>339.3</v>
      </c>
      <c r="F87" t="s">
        <v>58</v>
      </c>
      <c r="G87" t="s">
        <v>57</v>
      </c>
      <c r="H87" t="s">
        <v>88</v>
      </c>
      <c r="I87" t="s">
        <v>202</v>
      </c>
    </row>
    <row r="88" spans="1:9" ht="29.25" customHeight="1" x14ac:dyDescent="0.25">
      <c r="A88" t="s">
        <v>163</v>
      </c>
      <c r="B88" t="s">
        <v>61</v>
      </c>
      <c r="C88" t="s">
        <v>208</v>
      </c>
      <c r="D88" t="s">
        <v>14</v>
      </c>
      <c r="E88" s="10">
        <v>366.6</v>
      </c>
      <c r="F88" t="s">
        <v>58</v>
      </c>
      <c r="G88" t="s">
        <v>57</v>
      </c>
      <c r="H88" t="s">
        <v>88</v>
      </c>
      <c r="I88" t="s">
        <v>202</v>
      </c>
    </row>
    <row r="89" spans="1:9" ht="29.25" customHeight="1" x14ac:dyDescent="0.25">
      <c r="A89" t="s">
        <v>163</v>
      </c>
      <c r="B89" t="s">
        <v>61</v>
      </c>
      <c r="C89" t="s">
        <v>209</v>
      </c>
      <c r="D89" t="s">
        <v>14</v>
      </c>
      <c r="E89" s="10">
        <v>3.11</v>
      </c>
      <c r="F89" t="s">
        <v>58</v>
      </c>
      <c r="G89" t="s">
        <v>198</v>
      </c>
      <c r="H89" t="s">
        <v>88</v>
      </c>
      <c r="I89" t="s">
        <v>202</v>
      </c>
    </row>
    <row r="90" spans="1:9" ht="29.25" customHeight="1" x14ac:dyDescent="0.25">
      <c r="A90" t="s">
        <v>163</v>
      </c>
      <c r="B90" t="s">
        <v>61</v>
      </c>
      <c r="C90" t="s">
        <v>210</v>
      </c>
      <c r="D90" t="s">
        <v>14</v>
      </c>
      <c r="E90" s="10">
        <v>9.32</v>
      </c>
      <c r="F90" t="s">
        <v>58</v>
      </c>
      <c r="G90" t="s">
        <v>198</v>
      </c>
      <c r="H90" t="s">
        <v>88</v>
      </c>
      <c r="I90" t="s">
        <v>202</v>
      </c>
    </row>
    <row r="91" spans="1:9" ht="29.25" customHeight="1" x14ac:dyDescent="0.25">
      <c r="A91" t="s">
        <v>163</v>
      </c>
      <c r="B91" t="s">
        <v>61</v>
      </c>
      <c r="C91" t="s">
        <v>211</v>
      </c>
      <c r="D91" t="s">
        <v>14</v>
      </c>
      <c r="E91" s="10">
        <v>10.44</v>
      </c>
      <c r="F91" t="s">
        <v>58</v>
      </c>
      <c r="G91" t="s">
        <v>198</v>
      </c>
      <c r="H91" t="s">
        <v>88</v>
      </c>
      <c r="I91" t="s">
        <v>202</v>
      </c>
    </row>
    <row r="92" spans="1:9" ht="29.25" customHeight="1" x14ac:dyDescent="0.25">
      <c r="A92" t="s">
        <v>163</v>
      </c>
      <c r="B92" t="s">
        <v>61</v>
      </c>
      <c r="C92" t="s">
        <v>212</v>
      </c>
      <c r="D92" t="s">
        <v>14</v>
      </c>
      <c r="E92" s="10">
        <v>11.49</v>
      </c>
      <c r="F92" t="s">
        <v>58</v>
      </c>
      <c r="G92" t="s">
        <v>198</v>
      </c>
      <c r="H92" t="s">
        <v>88</v>
      </c>
      <c r="I92" t="s">
        <v>202</v>
      </c>
    </row>
    <row r="93" spans="1:9" ht="29.25" customHeight="1" x14ac:dyDescent="0.25">
      <c r="A93" t="s">
        <v>163</v>
      </c>
      <c r="B93" t="s">
        <v>61</v>
      </c>
      <c r="C93" t="s">
        <v>213</v>
      </c>
      <c r="D93" t="s">
        <v>14</v>
      </c>
      <c r="E93" s="10">
        <v>12.32</v>
      </c>
      <c r="F93" t="s">
        <v>58</v>
      </c>
      <c r="G93" t="s">
        <v>198</v>
      </c>
      <c r="H93" t="s">
        <v>88</v>
      </c>
      <c r="I93" t="s">
        <v>202</v>
      </c>
    </row>
    <row r="94" spans="1:9" ht="29.25" customHeight="1" x14ac:dyDescent="0.25">
      <c r="A94" t="s">
        <v>163</v>
      </c>
      <c r="B94" t="s">
        <v>61</v>
      </c>
      <c r="C94" t="s">
        <v>214</v>
      </c>
      <c r="D94" t="s">
        <v>14</v>
      </c>
      <c r="E94" s="10">
        <v>13.05</v>
      </c>
      <c r="F94" t="s">
        <v>58</v>
      </c>
      <c r="G94" t="s">
        <v>198</v>
      </c>
      <c r="H94" t="s">
        <v>88</v>
      </c>
      <c r="I94" t="s">
        <v>202</v>
      </c>
    </row>
    <row r="95" spans="1:9" ht="29.25" customHeight="1" x14ac:dyDescent="0.25">
      <c r="A95" t="s">
        <v>163</v>
      </c>
      <c r="B95" t="s">
        <v>61</v>
      </c>
      <c r="C95" t="s">
        <v>215</v>
      </c>
      <c r="D95" t="s">
        <v>14</v>
      </c>
      <c r="E95" s="10">
        <v>14.1</v>
      </c>
      <c r="F95" t="s">
        <v>58</v>
      </c>
      <c r="G95" t="s">
        <v>198</v>
      </c>
      <c r="H95" t="s">
        <v>88</v>
      </c>
      <c r="I95" t="s">
        <v>202</v>
      </c>
    </row>
    <row r="96" spans="1:9" ht="29.25" customHeight="1" x14ac:dyDescent="0.25">
      <c r="A96" t="s">
        <v>163</v>
      </c>
      <c r="B96" t="s">
        <v>61</v>
      </c>
      <c r="C96" t="s">
        <v>216</v>
      </c>
      <c r="D96" t="s">
        <v>14</v>
      </c>
      <c r="E96" s="10">
        <v>4.67</v>
      </c>
      <c r="F96" t="s">
        <v>58</v>
      </c>
      <c r="G96" t="s">
        <v>198</v>
      </c>
      <c r="H96" t="s">
        <v>88</v>
      </c>
      <c r="I96" t="s">
        <v>202</v>
      </c>
    </row>
    <row r="97" spans="1:10" ht="29.25" customHeight="1" x14ac:dyDescent="0.25">
      <c r="A97" t="s">
        <v>163</v>
      </c>
      <c r="B97" t="s">
        <v>61</v>
      </c>
      <c r="C97" t="s">
        <v>217</v>
      </c>
      <c r="D97" t="s">
        <v>14</v>
      </c>
      <c r="E97" s="10">
        <v>139.22999999999999</v>
      </c>
      <c r="F97" t="s">
        <v>58</v>
      </c>
      <c r="G97" t="s">
        <v>57</v>
      </c>
      <c r="H97" t="s">
        <v>88</v>
      </c>
      <c r="I97" t="s">
        <v>202</v>
      </c>
    </row>
    <row r="98" spans="1:10" ht="29.25" customHeight="1" x14ac:dyDescent="0.25">
      <c r="A98" t="s">
        <v>163</v>
      </c>
      <c r="B98" t="s">
        <v>61</v>
      </c>
      <c r="C98" t="s">
        <v>219</v>
      </c>
      <c r="D98" t="s">
        <v>14</v>
      </c>
      <c r="E98" s="10">
        <v>145.08000000000001</v>
      </c>
      <c r="F98" t="s">
        <v>58</v>
      </c>
      <c r="G98" t="s">
        <v>57</v>
      </c>
      <c r="H98" t="s">
        <v>88</v>
      </c>
      <c r="I98" t="s">
        <v>202</v>
      </c>
    </row>
    <row r="99" spans="1:10" ht="29.25" customHeight="1" x14ac:dyDescent="0.25">
      <c r="A99" t="s">
        <v>163</v>
      </c>
      <c r="B99" t="s">
        <v>61</v>
      </c>
      <c r="C99" t="s">
        <v>218</v>
      </c>
      <c r="D99" t="s">
        <v>14</v>
      </c>
      <c r="E99" s="10">
        <v>196.17</v>
      </c>
      <c r="F99" t="s">
        <v>58</v>
      </c>
      <c r="G99" t="s">
        <v>57</v>
      </c>
      <c r="H99" t="s">
        <v>88</v>
      </c>
      <c r="I99" t="s">
        <v>202</v>
      </c>
    </row>
    <row r="100" spans="1:10" ht="29.25" customHeight="1" x14ac:dyDescent="0.25">
      <c r="A100" t="s">
        <v>163</v>
      </c>
      <c r="B100" t="s">
        <v>61</v>
      </c>
      <c r="C100" t="s">
        <v>220</v>
      </c>
      <c r="D100" t="s">
        <v>14</v>
      </c>
      <c r="E100" s="10">
        <v>246.09</v>
      </c>
      <c r="F100" t="s">
        <v>58</v>
      </c>
      <c r="G100" t="s">
        <v>57</v>
      </c>
      <c r="H100" t="s">
        <v>88</v>
      </c>
      <c r="I100" t="s">
        <v>202</v>
      </c>
    </row>
    <row r="101" spans="1:10" ht="29.25" customHeight="1" x14ac:dyDescent="0.25">
      <c r="A101" t="s">
        <v>163</v>
      </c>
      <c r="B101" t="s">
        <v>61</v>
      </c>
      <c r="C101" t="s">
        <v>221</v>
      </c>
      <c r="D101" t="s">
        <v>14</v>
      </c>
      <c r="E101" s="10">
        <v>5.36</v>
      </c>
      <c r="F101" t="s">
        <v>58</v>
      </c>
      <c r="G101" t="s">
        <v>198</v>
      </c>
      <c r="H101" t="s">
        <v>88</v>
      </c>
      <c r="I101" t="s">
        <v>202</v>
      </c>
    </row>
    <row r="102" spans="1:10" ht="29.25" customHeight="1" x14ac:dyDescent="0.25">
      <c r="A102" t="s">
        <v>163</v>
      </c>
      <c r="B102" t="s">
        <v>61</v>
      </c>
      <c r="C102" t="s">
        <v>222</v>
      </c>
      <c r="D102" t="s">
        <v>14</v>
      </c>
      <c r="E102" s="10">
        <v>5.52</v>
      </c>
      <c r="F102" t="s">
        <v>58</v>
      </c>
      <c r="G102" t="s">
        <v>198</v>
      </c>
      <c r="H102" t="s">
        <v>88</v>
      </c>
      <c r="I102" t="s">
        <v>202</v>
      </c>
    </row>
    <row r="103" spans="1:10" ht="29.25" customHeight="1" x14ac:dyDescent="0.25">
      <c r="A103" t="s">
        <v>163</v>
      </c>
      <c r="B103" t="s">
        <v>61</v>
      </c>
      <c r="C103" t="s">
        <v>223</v>
      </c>
      <c r="D103" t="s">
        <v>14</v>
      </c>
      <c r="E103" s="10">
        <v>7.47</v>
      </c>
      <c r="F103" t="s">
        <v>58</v>
      </c>
      <c r="G103" t="s">
        <v>198</v>
      </c>
      <c r="H103" t="s">
        <v>88</v>
      </c>
      <c r="I103" t="s">
        <v>202</v>
      </c>
    </row>
    <row r="104" spans="1:10" ht="29.25" customHeight="1" x14ac:dyDescent="0.25">
      <c r="A104" t="s">
        <v>163</v>
      </c>
      <c r="B104" t="s">
        <v>61</v>
      </c>
      <c r="C104" t="s">
        <v>224</v>
      </c>
      <c r="D104" t="s">
        <v>14</v>
      </c>
      <c r="E104" s="10">
        <v>9.2899999999999991</v>
      </c>
      <c r="F104" t="s">
        <v>58</v>
      </c>
      <c r="G104" t="s">
        <v>198</v>
      </c>
      <c r="H104" t="s">
        <v>88</v>
      </c>
      <c r="I104" t="s">
        <v>202</v>
      </c>
    </row>
    <row r="105" spans="1:10" ht="29.25" customHeight="1" x14ac:dyDescent="0.25">
      <c r="A105" t="s">
        <v>163</v>
      </c>
      <c r="B105" t="s">
        <v>61</v>
      </c>
      <c r="C105" t="s">
        <v>226</v>
      </c>
      <c r="D105" t="s">
        <v>14</v>
      </c>
      <c r="E105" s="10">
        <v>7.63</v>
      </c>
      <c r="F105" t="s">
        <v>225</v>
      </c>
      <c r="G105" t="s">
        <v>57</v>
      </c>
      <c r="H105" t="s">
        <v>88</v>
      </c>
      <c r="I105" t="s">
        <v>202</v>
      </c>
    </row>
    <row r="106" spans="1:10" ht="29.25" customHeight="1" thickBot="1" x14ac:dyDescent="0.3">
      <c r="A106" t="s">
        <v>163</v>
      </c>
      <c r="B106" t="s">
        <v>61</v>
      </c>
      <c r="C106" t="s">
        <v>228</v>
      </c>
      <c r="D106" t="s">
        <v>14</v>
      </c>
      <c r="E106" s="10" t="s">
        <v>227</v>
      </c>
      <c r="F106" t="s">
        <v>58</v>
      </c>
      <c r="G106" t="s">
        <v>198</v>
      </c>
      <c r="H106" t="s">
        <v>88</v>
      </c>
      <c r="I106" t="s">
        <v>202</v>
      </c>
    </row>
    <row r="107" spans="1:10" ht="29.25" customHeight="1" thickBot="1" x14ac:dyDescent="0.3">
      <c r="A107" t="str">
        <f t="shared" ref="A107:A108" si="0">$A$39</f>
        <v>Health and social care</v>
      </c>
      <c r="B107" t="s">
        <v>94</v>
      </c>
      <c r="C107" t="s">
        <v>229</v>
      </c>
      <c r="D107" t="s">
        <v>14</v>
      </c>
      <c r="E107" s="9">
        <v>3000</v>
      </c>
      <c r="F107" t="s">
        <v>58</v>
      </c>
      <c r="G107" t="s">
        <v>166</v>
      </c>
      <c r="H107" t="s">
        <v>10</v>
      </c>
      <c r="I107" s="5" t="s">
        <v>114</v>
      </c>
      <c r="J107" s="4" t="s">
        <v>115</v>
      </c>
    </row>
    <row r="108" spans="1:10" ht="29.25" customHeight="1" thickBot="1" x14ac:dyDescent="0.3">
      <c r="A108" t="str">
        <f t="shared" si="0"/>
        <v>Health and social care</v>
      </c>
      <c r="B108" t="s">
        <v>94</v>
      </c>
      <c r="C108" t="s">
        <v>230</v>
      </c>
      <c r="D108" t="s">
        <v>14</v>
      </c>
      <c r="E108" s="9">
        <v>8000</v>
      </c>
      <c r="F108" t="s">
        <v>58</v>
      </c>
      <c r="G108" t="s">
        <v>166</v>
      </c>
      <c r="H108" t="s">
        <v>10</v>
      </c>
      <c r="I108" s="5" t="s">
        <v>114</v>
      </c>
      <c r="J108" s="4" t="s">
        <v>115</v>
      </c>
    </row>
    <row r="109" spans="1:10" ht="29.25" customHeight="1" x14ac:dyDescent="0.25">
      <c r="A109" t="s">
        <v>8</v>
      </c>
      <c r="B109" t="s">
        <v>24</v>
      </c>
      <c r="C109" t="s">
        <v>35</v>
      </c>
      <c r="D109" t="s">
        <v>14</v>
      </c>
      <c r="E109" s="9">
        <v>1570.63</v>
      </c>
      <c r="F109" t="s">
        <v>31</v>
      </c>
      <c r="G109" t="s">
        <v>231</v>
      </c>
      <c r="H109" t="s">
        <v>10</v>
      </c>
      <c r="I109" t="s">
        <v>9</v>
      </c>
    </row>
    <row r="110" spans="1:10" ht="29.25" customHeight="1" x14ac:dyDescent="0.25">
      <c r="A110" t="s">
        <v>8</v>
      </c>
      <c r="B110" t="s">
        <v>233</v>
      </c>
      <c r="C110" t="s">
        <v>250</v>
      </c>
      <c r="D110" t="s">
        <v>14</v>
      </c>
      <c r="E110" s="9">
        <v>4.8367253753698094</v>
      </c>
      <c r="F110" t="s">
        <v>58</v>
      </c>
      <c r="G110" t="s">
        <v>252</v>
      </c>
      <c r="H110" t="s">
        <v>10</v>
      </c>
      <c r="I110" t="s">
        <v>253</v>
      </c>
    </row>
    <row r="111" spans="1:10" ht="29.25" customHeight="1" x14ac:dyDescent="0.25">
      <c r="A111" t="s">
        <v>8</v>
      </c>
      <c r="B111" t="s">
        <v>233</v>
      </c>
      <c r="C111" t="s">
        <v>249</v>
      </c>
      <c r="D111" t="s">
        <v>14</v>
      </c>
      <c r="E111" s="9">
        <v>3.3968614289343702</v>
      </c>
      <c r="F111" t="s">
        <v>58</v>
      </c>
      <c r="G111" t="s">
        <v>252</v>
      </c>
      <c r="H111" t="s">
        <v>10</v>
      </c>
      <c r="I111" t="s">
        <v>253</v>
      </c>
    </row>
    <row r="112" spans="1:10" ht="29.25" customHeight="1" x14ac:dyDescent="0.25">
      <c r="A112" t="s">
        <v>8</v>
      </c>
      <c r="B112" t="s">
        <v>233</v>
      </c>
      <c r="C112" t="s">
        <v>248</v>
      </c>
      <c r="D112" t="s">
        <v>14</v>
      </c>
      <c r="E112" s="9">
        <v>15.681462589304898</v>
      </c>
      <c r="F112" t="s">
        <v>58</v>
      </c>
      <c r="G112" t="s">
        <v>252</v>
      </c>
      <c r="H112" t="s">
        <v>10</v>
      </c>
      <c r="I112" t="s">
        <v>253</v>
      </c>
    </row>
    <row r="113" spans="1:9" ht="29.25" customHeight="1" x14ac:dyDescent="0.25">
      <c r="A113" t="s">
        <v>8</v>
      </c>
      <c r="B113" t="s">
        <v>233</v>
      </c>
      <c r="C113" t="s">
        <v>247</v>
      </c>
      <c r="D113" t="s">
        <v>14</v>
      </c>
      <c r="E113" s="9">
        <v>8.920142050381239</v>
      </c>
      <c r="F113" t="s">
        <v>58</v>
      </c>
      <c r="G113" t="s">
        <v>252</v>
      </c>
      <c r="H113" t="s">
        <v>10</v>
      </c>
      <c r="I113" t="s">
        <v>253</v>
      </c>
    </row>
    <row r="114" spans="1:9" ht="29.25" customHeight="1" x14ac:dyDescent="0.25">
      <c r="A114" t="s">
        <v>8</v>
      </c>
      <c r="B114" t="s">
        <v>233</v>
      </c>
      <c r="C114" t="s">
        <v>246</v>
      </c>
      <c r="D114" t="s">
        <v>14</v>
      </c>
      <c r="E114" s="9">
        <v>4.9368565269502467</v>
      </c>
      <c r="F114" t="s">
        <v>58</v>
      </c>
      <c r="G114" t="s">
        <v>252</v>
      </c>
      <c r="H114" t="s">
        <v>10</v>
      </c>
      <c r="I114" t="s">
        <v>253</v>
      </c>
    </row>
    <row r="115" spans="1:9" ht="29.25" customHeight="1" x14ac:dyDescent="0.25">
      <c r="A115" t="s">
        <v>8</v>
      </c>
      <c r="B115" t="s">
        <v>233</v>
      </c>
      <c r="C115" t="s">
        <v>245</v>
      </c>
      <c r="D115" t="s">
        <v>14</v>
      </c>
      <c r="E115" s="9">
        <v>13.31701102546473</v>
      </c>
      <c r="F115" t="s">
        <v>58</v>
      </c>
      <c r="G115" t="s">
        <v>252</v>
      </c>
      <c r="H115" t="s">
        <v>10</v>
      </c>
      <c r="I115" t="s">
        <v>253</v>
      </c>
    </row>
    <row r="116" spans="1:9" ht="29.25" customHeight="1" x14ac:dyDescent="0.25">
      <c r="A116" t="s">
        <v>8</v>
      </c>
      <c r="B116" t="s">
        <v>233</v>
      </c>
      <c r="C116" t="s">
        <v>244</v>
      </c>
      <c r="D116" t="s">
        <v>14</v>
      </c>
      <c r="E116" s="9">
        <v>11.922581814654269</v>
      </c>
      <c r="F116" t="s">
        <v>58</v>
      </c>
      <c r="G116" t="s">
        <v>252</v>
      </c>
      <c r="H116" t="s">
        <v>10</v>
      </c>
      <c r="I116" t="s">
        <v>253</v>
      </c>
    </row>
    <row r="117" spans="1:9" ht="29.25" customHeight="1" x14ac:dyDescent="0.25">
      <c r="A117" t="s">
        <v>8</v>
      </c>
      <c r="B117" t="s">
        <v>233</v>
      </c>
      <c r="C117" t="s">
        <v>243</v>
      </c>
      <c r="D117" t="s">
        <v>14</v>
      </c>
      <c r="E117" s="9">
        <v>46.165925514172088</v>
      </c>
      <c r="F117" t="s">
        <v>58</v>
      </c>
      <c r="G117" t="s">
        <v>252</v>
      </c>
      <c r="H117" t="s">
        <v>10</v>
      </c>
      <c r="I117" t="s">
        <v>253</v>
      </c>
    </row>
    <row r="118" spans="1:9" ht="29.25" customHeight="1" x14ac:dyDescent="0.25">
      <c r="A118" t="s">
        <v>8</v>
      </c>
      <c r="B118" t="s">
        <v>233</v>
      </c>
      <c r="C118" t="s">
        <v>242</v>
      </c>
      <c r="D118" t="s">
        <v>14</v>
      </c>
      <c r="E118" s="9">
        <v>11.354381020842359</v>
      </c>
      <c r="F118" t="s">
        <v>58</v>
      </c>
      <c r="G118" t="s">
        <v>252</v>
      </c>
      <c r="H118" t="s">
        <v>10</v>
      </c>
      <c r="I118" t="s">
        <v>253</v>
      </c>
    </row>
    <row r="119" spans="1:9" ht="29.25" customHeight="1" x14ac:dyDescent="0.25">
      <c r="A119" t="s">
        <v>8</v>
      </c>
      <c r="B119" t="s">
        <v>233</v>
      </c>
      <c r="C119" t="s">
        <v>241</v>
      </c>
      <c r="D119" t="s">
        <v>14</v>
      </c>
      <c r="E119" s="9">
        <v>6.1349726765741091</v>
      </c>
      <c r="F119" t="s">
        <v>58</v>
      </c>
      <c r="G119" t="s">
        <v>252</v>
      </c>
      <c r="H119" t="s">
        <v>10</v>
      </c>
      <c r="I119" t="s">
        <v>253</v>
      </c>
    </row>
    <row r="120" spans="1:9" ht="29.25" customHeight="1" x14ac:dyDescent="0.25">
      <c r="A120" t="s">
        <v>8</v>
      </c>
      <c r="B120" t="s">
        <v>233</v>
      </c>
      <c r="C120" t="s">
        <v>240</v>
      </c>
      <c r="D120" t="s">
        <v>14</v>
      </c>
      <c r="E120" s="9">
        <v>7.5116924032120815</v>
      </c>
      <c r="F120" t="s">
        <v>58</v>
      </c>
      <c r="G120" t="s">
        <v>252</v>
      </c>
      <c r="H120" t="s">
        <v>10</v>
      </c>
      <c r="I120" t="s">
        <v>253</v>
      </c>
    </row>
    <row r="121" spans="1:9" ht="29.25" customHeight="1" x14ac:dyDescent="0.25">
      <c r="A121" t="s">
        <v>8</v>
      </c>
      <c r="B121" t="s">
        <v>233</v>
      </c>
      <c r="C121" t="s">
        <v>239</v>
      </c>
      <c r="D121" t="s">
        <v>14</v>
      </c>
      <c r="E121" s="9">
        <v>6.1292673410975986</v>
      </c>
      <c r="F121" t="s">
        <v>58</v>
      </c>
      <c r="G121" t="s">
        <v>252</v>
      </c>
      <c r="H121" t="s">
        <v>10</v>
      </c>
      <c r="I121" t="s">
        <v>253</v>
      </c>
    </row>
    <row r="122" spans="1:9" ht="29.25" customHeight="1" x14ac:dyDescent="0.25">
      <c r="A122" t="s">
        <v>8</v>
      </c>
      <c r="B122" t="s">
        <v>233</v>
      </c>
      <c r="C122" t="s">
        <v>238</v>
      </c>
      <c r="D122" t="s">
        <v>14</v>
      </c>
      <c r="E122" s="9">
        <v>7.9560733205362695</v>
      </c>
      <c r="F122" t="s">
        <v>58</v>
      </c>
      <c r="G122" t="s">
        <v>252</v>
      </c>
      <c r="H122" t="s">
        <v>10</v>
      </c>
      <c r="I122" t="s">
        <v>253</v>
      </c>
    </row>
    <row r="123" spans="1:9" ht="29.25" customHeight="1" x14ac:dyDescent="0.25">
      <c r="A123" t="s">
        <v>8</v>
      </c>
      <c r="B123" t="s">
        <v>233</v>
      </c>
      <c r="C123" t="s">
        <v>237</v>
      </c>
      <c r="D123" t="s">
        <v>14</v>
      </c>
      <c r="E123" s="9">
        <v>8.499272340026522</v>
      </c>
      <c r="F123" t="s">
        <v>58</v>
      </c>
      <c r="G123" t="s">
        <v>252</v>
      </c>
      <c r="H123" t="s">
        <v>10</v>
      </c>
      <c r="I123" t="s">
        <v>253</v>
      </c>
    </row>
    <row r="124" spans="1:9" ht="29.25" customHeight="1" x14ac:dyDescent="0.25">
      <c r="A124" t="s">
        <v>8</v>
      </c>
      <c r="B124" t="s">
        <v>233</v>
      </c>
      <c r="C124" t="s">
        <v>236</v>
      </c>
      <c r="D124" t="s">
        <v>14</v>
      </c>
      <c r="E124" s="9">
        <v>15.774543174230296</v>
      </c>
      <c r="F124" t="s">
        <v>58</v>
      </c>
      <c r="G124" t="s">
        <v>252</v>
      </c>
      <c r="H124" t="s">
        <v>10</v>
      </c>
      <c r="I124" t="s">
        <v>253</v>
      </c>
    </row>
    <row r="125" spans="1:9" ht="29.25" customHeight="1" x14ac:dyDescent="0.25">
      <c r="A125" t="s">
        <v>8</v>
      </c>
      <c r="B125" t="s">
        <v>251</v>
      </c>
      <c r="C125" t="s">
        <v>234</v>
      </c>
      <c r="D125" t="s">
        <v>14</v>
      </c>
      <c r="E125" s="9">
        <v>28.274016941606543</v>
      </c>
      <c r="F125" t="s">
        <v>58</v>
      </c>
      <c r="G125" t="s">
        <v>252</v>
      </c>
      <c r="H125" t="s">
        <v>10</v>
      </c>
      <c r="I125" t="s">
        <v>253</v>
      </c>
    </row>
    <row r="126" spans="1:9" ht="29.25" customHeight="1" x14ac:dyDescent="0.25">
      <c r="A126" t="s">
        <v>8</v>
      </c>
      <c r="B126" t="s">
        <v>251</v>
      </c>
      <c r="C126" t="s">
        <v>235</v>
      </c>
      <c r="D126" t="s">
        <v>14</v>
      </c>
      <c r="E126" s="9">
        <v>21.087797510597348</v>
      </c>
      <c r="F126" t="s">
        <v>58</v>
      </c>
      <c r="G126" t="s">
        <v>252</v>
      </c>
      <c r="H126" t="s">
        <v>10</v>
      </c>
      <c r="I126" t="s">
        <v>253</v>
      </c>
    </row>
    <row r="127" spans="1:9" ht="29.25" customHeight="1" x14ac:dyDescent="0.25">
      <c r="A127" t="s">
        <v>8</v>
      </c>
      <c r="B127" t="s">
        <v>233</v>
      </c>
      <c r="C127" t="s">
        <v>254</v>
      </c>
      <c r="D127" t="s">
        <v>14</v>
      </c>
      <c r="E127" s="9">
        <v>19.107214254143173</v>
      </c>
      <c r="F127" t="s">
        <v>58</v>
      </c>
      <c r="G127" t="s">
        <v>252</v>
      </c>
      <c r="H127" t="s">
        <v>10</v>
      </c>
      <c r="I127" t="s">
        <v>253</v>
      </c>
    </row>
    <row r="128" spans="1:9" ht="29.25" customHeight="1" x14ac:dyDescent="0.25">
      <c r="A128" t="s">
        <v>8</v>
      </c>
      <c r="B128" t="s">
        <v>233</v>
      </c>
      <c r="C128" t="s">
        <v>255</v>
      </c>
      <c r="D128" t="s">
        <v>14</v>
      </c>
      <c r="E128" s="9">
        <v>33.768751085911568</v>
      </c>
      <c r="F128" t="s">
        <v>58</v>
      </c>
      <c r="G128" t="s">
        <v>252</v>
      </c>
      <c r="H128" t="s">
        <v>10</v>
      </c>
      <c r="I128" t="s">
        <v>253</v>
      </c>
    </row>
    <row r="129" spans="1:9" ht="29.25" customHeight="1" x14ac:dyDescent="0.25">
      <c r="A129" t="s">
        <v>8</v>
      </c>
      <c r="B129" t="s">
        <v>233</v>
      </c>
      <c r="C129" t="s">
        <v>256</v>
      </c>
      <c r="D129" t="s">
        <v>14</v>
      </c>
      <c r="E129" s="9">
        <v>22.39967318481143</v>
      </c>
      <c r="F129" t="s">
        <v>58</v>
      </c>
      <c r="G129" t="s">
        <v>252</v>
      </c>
      <c r="H129" t="s">
        <v>10</v>
      </c>
      <c r="I129" t="s">
        <v>253</v>
      </c>
    </row>
    <row r="130" spans="1:9" ht="29.25" customHeight="1" x14ac:dyDescent="0.25">
      <c r="A130" t="s">
        <v>8</v>
      </c>
      <c r="B130" t="s">
        <v>233</v>
      </c>
      <c r="C130" t="s">
        <v>257</v>
      </c>
      <c r="D130" t="s">
        <v>14</v>
      </c>
      <c r="E130" s="9">
        <v>7.8557836913663373</v>
      </c>
      <c r="F130" t="s">
        <v>58</v>
      </c>
      <c r="G130" t="s">
        <v>252</v>
      </c>
      <c r="H130" t="s">
        <v>10</v>
      </c>
      <c r="I130" t="s">
        <v>253</v>
      </c>
    </row>
    <row r="131" spans="1:9" ht="29.25" customHeight="1" x14ac:dyDescent="0.25">
      <c r="A131" t="s">
        <v>8</v>
      </c>
      <c r="B131" t="s">
        <v>233</v>
      </c>
      <c r="C131" t="s">
        <v>258</v>
      </c>
      <c r="D131" t="s">
        <v>14</v>
      </c>
      <c r="E131" s="9">
        <v>49.797287099825894</v>
      </c>
      <c r="F131" t="s">
        <v>58</v>
      </c>
      <c r="G131" t="s">
        <v>252</v>
      </c>
      <c r="H131" t="s">
        <v>10</v>
      </c>
      <c r="I131" t="s">
        <v>253</v>
      </c>
    </row>
    <row r="132" spans="1:9" ht="29.25" customHeight="1" x14ac:dyDescent="0.25">
      <c r="A132" t="s">
        <v>8</v>
      </c>
      <c r="B132" t="s">
        <v>233</v>
      </c>
      <c r="C132" t="s">
        <v>259</v>
      </c>
      <c r="D132" t="s">
        <v>14</v>
      </c>
      <c r="E132" s="9">
        <v>10.598554090682464</v>
      </c>
      <c r="F132" t="s">
        <v>58</v>
      </c>
      <c r="G132" t="s">
        <v>252</v>
      </c>
      <c r="H132" t="s">
        <v>10</v>
      </c>
      <c r="I132" t="s">
        <v>253</v>
      </c>
    </row>
    <row r="133" spans="1:9" ht="29.25" customHeight="1" x14ac:dyDescent="0.25">
      <c r="A133" t="s">
        <v>8</v>
      </c>
      <c r="B133" t="s">
        <v>233</v>
      </c>
      <c r="C133" t="s">
        <v>260</v>
      </c>
      <c r="D133" t="s">
        <v>14</v>
      </c>
      <c r="E133" s="9">
        <v>18.743877805030916</v>
      </c>
      <c r="F133" t="s">
        <v>58</v>
      </c>
      <c r="G133" t="s">
        <v>252</v>
      </c>
      <c r="H133" t="s">
        <v>10</v>
      </c>
      <c r="I133" t="s">
        <v>253</v>
      </c>
    </row>
    <row r="134" spans="1:9" ht="29.25" customHeight="1" x14ac:dyDescent="0.25">
      <c r="A134" t="s">
        <v>8</v>
      </c>
      <c r="B134" t="s">
        <v>233</v>
      </c>
      <c r="C134" t="s">
        <v>261</v>
      </c>
      <c r="D134" t="s">
        <v>14</v>
      </c>
      <c r="E134" s="9">
        <v>4.1197136935323355</v>
      </c>
      <c r="F134" t="s">
        <v>58</v>
      </c>
      <c r="G134" t="s">
        <v>252</v>
      </c>
      <c r="H134" t="s">
        <v>10</v>
      </c>
      <c r="I134" t="s">
        <v>253</v>
      </c>
    </row>
    <row r="135" spans="1:9" ht="29.25" customHeight="1" x14ac:dyDescent="0.25">
      <c r="A135" t="s">
        <v>8</v>
      </c>
      <c r="B135" t="s">
        <v>233</v>
      </c>
      <c r="C135" t="s">
        <v>262</v>
      </c>
      <c r="D135" t="s">
        <v>14</v>
      </c>
      <c r="E135" s="9">
        <v>13.25902533125751</v>
      </c>
      <c r="F135" t="s">
        <v>58</v>
      </c>
      <c r="G135" t="s">
        <v>252</v>
      </c>
      <c r="H135" t="s">
        <v>10</v>
      </c>
      <c r="I135" t="s">
        <v>253</v>
      </c>
    </row>
    <row r="136" spans="1:9" ht="29.25" customHeight="1" x14ac:dyDescent="0.25">
      <c r="A136" t="s">
        <v>8</v>
      </c>
      <c r="B136" t="s">
        <v>233</v>
      </c>
      <c r="C136" t="s">
        <v>263</v>
      </c>
      <c r="D136" t="s">
        <v>14</v>
      </c>
      <c r="E136" s="9">
        <v>3.0897484948337359</v>
      </c>
      <c r="F136" t="s">
        <v>58</v>
      </c>
      <c r="G136" t="s">
        <v>252</v>
      </c>
      <c r="H136" t="s">
        <v>10</v>
      </c>
      <c r="I136" t="s">
        <v>253</v>
      </c>
    </row>
    <row r="137" spans="1:9" ht="29.25" customHeight="1" x14ac:dyDescent="0.25">
      <c r="A137" t="s">
        <v>8</v>
      </c>
      <c r="B137" t="s">
        <v>233</v>
      </c>
      <c r="C137" t="s">
        <v>264</v>
      </c>
      <c r="D137" t="s">
        <v>14</v>
      </c>
      <c r="E137" s="9">
        <v>3.9983447655656845</v>
      </c>
      <c r="F137" t="s">
        <v>58</v>
      </c>
      <c r="G137" t="s">
        <v>252</v>
      </c>
      <c r="H137" t="s">
        <v>10</v>
      </c>
      <c r="I137" t="s">
        <v>253</v>
      </c>
    </row>
    <row r="138" spans="1:9" ht="29.25" customHeight="1" x14ac:dyDescent="0.25">
      <c r="A138" t="s">
        <v>8</v>
      </c>
      <c r="B138" t="s">
        <v>233</v>
      </c>
      <c r="C138" t="s">
        <v>265</v>
      </c>
      <c r="D138" t="s">
        <v>14</v>
      </c>
      <c r="E138" s="9">
        <v>5.0053417847613844</v>
      </c>
      <c r="F138" t="s">
        <v>58</v>
      </c>
      <c r="G138" t="s">
        <v>252</v>
      </c>
      <c r="H138" t="s">
        <v>10</v>
      </c>
      <c r="I138" t="s">
        <v>253</v>
      </c>
    </row>
    <row r="139" spans="1:9" ht="29.25" customHeight="1" x14ac:dyDescent="0.25">
      <c r="A139" t="s">
        <v>8</v>
      </c>
      <c r="B139" t="s">
        <v>233</v>
      </c>
      <c r="C139" t="s">
        <v>266</v>
      </c>
      <c r="D139" t="s">
        <v>14</v>
      </c>
      <c r="E139" s="9">
        <v>5.2077720431854262</v>
      </c>
      <c r="F139" t="s">
        <v>58</v>
      </c>
      <c r="G139" t="s">
        <v>252</v>
      </c>
      <c r="H139" t="s">
        <v>10</v>
      </c>
      <c r="I139" t="s">
        <v>253</v>
      </c>
    </row>
    <row r="140" spans="1:9" ht="29.25" customHeight="1" x14ac:dyDescent="0.25">
      <c r="A140" t="s">
        <v>8</v>
      </c>
      <c r="B140" t="s">
        <v>233</v>
      </c>
      <c r="C140" t="s">
        <v>267</v>
      </c>
      <c r="D140" t="s">
        <v>14</v>
      </c>
      <c r="E140" s="9">
        <v>2.1372128198051379</v>
      </c>
      <c r="F140" t="s">
        <v>58</v>
      </c>
      <c r="G140" t="s">
        <v>252</v>
      </c>
      <c r="H140" t="s">
        <v>10</v>
      </c>
      <c r="I140" t="s">
        <v>253</v>
      </c>
    </row>
    <row r="141" spans="1:9" ht="29.25" customHeight="1" x14ac:dyDescent="0.25">
      <c r="A141" t="s">
        <v>8</v>
      </c>
      <c r="B141" t="s">
        <v>233</v>
      </c>
      <c r="C141" t="s">
        <v>268</v>
      </c>
      <c r="D141" t="s">
        <v>14</v>
      </c>
      <c r="E141" s="9">
        <v>5.9949682669758566</v>
      </c>
      <c r="F141" t="s">
        <v>58</v>
      </c>
      <c r="G141" t="s">
        <v>252</v>
      </c>
      <c r="H141" t="s">
        <v>10</v>
      </c>
      <c r="I141" t="s">
        <v>253</v>
      </c>
    </row>
    <row r="142" spans="1:9" ht="29.25" customHeight="1" x14ac:dyDescent="0.25">
      <c r="A142" t="s">
        <v>8</v>
      </c>
      <c r="B142" t="s">
        <v>251</v>
      </c>
      <c r="C142" t="s">
        <v>269</v>
      </c>
      <c r="D142" t="s">
        <v>14</v>
      </c>
      <c r="E142" s="9">
        <v>25.560942247811642</v>
      </c>
      <c r="F142" t="s">
        <v>58</v>
      </c>
      <c r="G142" t="s">
        <v>252</v>
      </c>
      <c r="H142" t="s">
        <v>10</v>
      </c>
      <c r="I142" t="s">
        <v>253</v>
      </c>
    </row>
    <row r="143" spans="1:9" ht="29.25" customHeight="1" x14ac:dyDescent="0.25">
      <c r="A143" t="s">
        <v>8</v>
      </c>
      <c r="B143" t="s">
        <v>233</v>
      </c>
      <c r="C143" t="s">
        <v>270</v>
      </c>
      <c r="D143" t="s">
        <v>14</v>
      </c>
      <c r="E143" s="9">
        <v>4.7614946424336742</v>
      </c>
      <c r="F143" t="s">
        <v>58</v>
      </c>
      <c r="G143" t="s">
        <v>252</v>
      </c>
      <c r="H143" t="s">
        <v>10</v>
      </c>
      <c r="I143" t="s">
        <v>253</v>
      </c>
    </row>
    <row r="144" spans="1:9" ht="29.25" customHeight="1" x14ac:dyDescent="0.25">
      <c r="A144" t="s">
        <v>8</v>
      </c>
      <c r="B144" t="s">
        <v>233</v>
      </c>
      <c r="C144" t="s">
        <v>271</v>
      </c>
      <c r="D144" t="s">
        <v>14</v>
      </c>
      <c r="E144" s="9">
        <v>43.319214811140576</v>
      </c>
      <c r="F144" t="s">
        <v>58</v>
      </c>
      <c r="G144" t="s">
        <v>252</v>
      </c>
      <c r="H144" t="s">
        <v>10</v>
      </c>
      <c r="I144" t="s">
        <v>253</v>
      </c>
    </row>
    <row r="145" spans="1:9" ht="29.25" customHeight="1" x14ac:dyDescent="0.25">
      <c r="A145" t="s">
        <v>8</v>
      </c>
      <c r="B145" t="s">
        <v>233</v>
      </c>
      <c r="C145" t="s">
        <v>272</v>
      </c>
      <c r="D145" t="s">
        <v>14</v>
      </c>
      <c r="E145" s="9">
        <v>14.660633156888583</v>
      </c>
      <c r="F145" t="s">
        <v>58</v>
      </c>
      <c r="G145" t="s">
        <v>252</v>
      </c>
      <c r="H145" t="s">
        <v>10</v>
      </c>
      <c r="I145" t="s">
        <v>253</v>
      </c>
    </row>
    <row r="146" spans="1:9" ht="29.25" customHeight="1" x14ac:dyDescent="0.25">
      <c r="A146" t="s">
        <v>8</v>
      </c>
      <c r="B146" t="s">
        <v>251</v>
      </c>
      <c r="C146" t="s">
        <v>273</v>
      </c>
      <c r="D146" t="s">
        <v>14</v>
      </c>
      <c r="E146" s="9">
        <v>108.85891760641692</v>
      </c>
      <c r="F146" t="s">
        <v>58</v>
      </c>
      <c r="G146" t="s">
        <v>252</v>
      </c>
      <c r="H146" t="s">
        <v>10</v>
      </c>
      <c r="I146" t="s">
        <v>253</v>
      </c>
    </row>
    <row r="147" spans="1:9" ht="29.25" customHeight="1" x14ac:dyDescent="0.25">
      <c r="A147" t="s">
        <v>8</v>
      </c>
      <c r="B147" t="s">
        <v>233</v>
      </c>
      <c r="C147" t="s">
        <v>260</v>
      </c>
      <c r="D147" t="s">
        <v>14</v>
      </c>
      <c r="E147" s="9">
        <v>18.743877805030916</v>
      </c>
      <c r="F147" t="s">
        <v>58</v>
      </c>
      <c r="G147" t="s">
        <v>252</v>
      </c>
      <c r="H147" t="s">
        <v>10</v>
      </c>
      <c r="I147" t="s">
        <v>253</v>
      </c>
    </row>
    <row r="148" spans="1:9" ht="29.25" customHeight="1" x14ac:dyDescent="0.25">
      <c r="A148" t="s">
        <v>8</v>
      </c>
      <c r="B148" t="s">
        <v>233</v>
      </c>
      <c r="C148" t="s">
        <v>254</v>
      </c>
      <c r="D148" t="s">
        <v>14</v>
      </c>
      <c r="E148" s="9">
        <v>19.107214254143173</v>
      </c>
      <c r="F148" t="s">
        <v>58</v>
      </c>
      <c r="G148" t="s">
        <v>252</v>
      </c>
      <c r="H148" t="s">
        <v>10</v>
      </c>
      <c r="I148" t="s">
        <v>253</v>
      </c>
    </row>
    <row r="149" spans="1:9" ht="29.25" customHeight="1" x14ac:dyDescent="0.25">
      <c r="A149" t="s">
        <v>8</v>
      </c>
      <c r="B149" t="s">
        <v>233</v>
      </c>
      <c r="C149" t="s">
        <v>256</v>
      </c>
      <c r="D149" t="s">
        <v>14</v>
      </c>
      <c r="E149" s="9">
        <v>22.39967318481143</v>
      </c>
      <c r="F149" t="s">
        <v>58</v>
      </c>
      <c r="G149" t="s">
        <v>252</v>
      </c>
      <c r="H149" t="s">
        <v>10</v>
      </c>
      <c r="I149" t="s">
        <v>253</v>
      </c>
    </row>
    <row r="150" spans="1:9" ht="29.25" customHeight="1" x14ac:dyDescent="0.25">
      <c r="A150" t="s">
        <v>8</v>
      </c>
      <c r="B150" t="s">
        <v>233</v>
      </c>
      <c r="C150" t="s">
        <v>272</v>
      </c>
      <c r="D150" t="s">
        <v>14</v>
      </c>
      <c r="E150" s="9">
        <v>14.660633156888583</v>
      </c>
      <c r="F150" t="s">
        <v>58</v>
      </c>
      <c r="G150" t="s">
        <v>252</v>
      </c>
      <c r="H150" t="s">
        <v>10</v>
      </c>
      <c r="I150" t="s">
        <v>253</v>
      </c>
    </row>
    <row r="151" spans="1:9" ht="29.25" customHeight="1" x14ac:dyDescent="0.25">
      <c r="A151" t="s">
        <v>8</v>
      </c>
      <c r="B151" t="s">
        <v>233</v>
      </c>
      <c r="C151" t="s">
        <v>274</v>
      </c>
      <c r="D151" t="s">
        <v>14</v>
      </c>
      <c r="E151" s="9">
        <v>25.209991109081916</v>
      </c>
      <c r="F151" t="s">
        <v>58</v>
      </c>
      <c r="G151" t="s">
        <v>252</v>
      </c>
      <c r="H151" t="s">
        <v>10</v>
      </c>
      <c r="I151" t="s">
        <v>253</v>
      </c>
    </row>
    <row r="152" spans="1:9" ht="29.25" customHeight="1" x14ac:dyDescent="0.25">
      <c r="A152" t="s">
        <v>8</v>
      </c>
      <c r="B152" t="s">
        <v>233</v>
      </c>
      <c r="C152" t="s">
        <v>273</v>
      </c>
      <c r="D152" t="s">
        <v>14</v>
      </c>
      <c r="E152" s="9">
        <v>108.85891760641692</v>
      </c>
      <c r="F152" t="s">
        <v>58</v>
      </c>
      <c r="G152" t="s">
        <v>252</v>
      </c>
      <c r="H152" t="s">
        <v>10</v>
      </c>
      <c r="I152" t="s">
        <v>253</v>
      </c>
    </row>
    <row r="153" spans="1:9" ht="29.25" customHeight="1" x14ac:dyDescent="0.25">
      <c r="A153" t="s">
        <v>8</v>
      </c>
      <c r="B153" t="s">
        <v>233</v>
      </c>
      <c r="C153" t="s">
        <v>275</v>
      </c>
      <c r="D153" t="s">
        <v>14</v>
      </c>
      <c r="E153" s="9">
        <v>3.2942905325553298</v>
      </c>
      <c r="F153" t="s">
        <v>58</v>
      </c>
      <c r="G153" t="s">
        <v>252</v>
      </c>
      <c r="H153" t="s">
        <v>10</v>
      </c>
      <c r="I153" t="s">
        <v>253</v>
      </c>
    </row>
    <row r="154" spans="1:9" ht="29.25" customHeight="1" x14ac:dyDescent="0.25">
      <c r="A154" t="s">
        <v>8</v>
      </c>
      <c r="B154" t="s">
        <v>251</v>
      </c>
      <c r="C154" t="s">
        <v>276</v>
      </c>
      <c r="D154" t="s">
        <v>14</v>
      </c>
      <c r="E154" s="9">
        <v>8.2450835631216517</v>
      </c>
      <c r="F154" t="s">
        <v>58</v>
      </c>
      <c r="G154" t="s">
        <v>252</v>
      </c>
      <c r="H154" t="s">
        <v>10</v>
      </c>
      <c r="I154" t="s">
        <v>253</v>
      </c>
    </row>
    <row r="155" spans="1:9" ht="29.25" customHeight="1" x14ac:dyDescent="0.25">
      <c r="A155" t="s">
        <v>8</v>
      </c>
      <c r="B155" t="s">
        <v>233</v>
      </c>
      <c r="C155" t="s">
        <v>277</v>
      </c>
      <c r="D155" t="s">
        <v>14</v>
      </c>
      <c r="E155" s="9">
        <v>4.1161091602014332</v>
      </c>
      <c r="F155" t="s">
        <v>58</v>
      </c>
      <c r="G155" t="s">
        <v>252</v>
      </c>
      <c r="H155" t="s">
        <v>10</v>
      </c>
      <c r="I155" t="s">
        <v>253</v>
      </c>
    </row>
    <row r="156" spans="1:9" ht="29.25" customHeight="1" x14ac:dyDescent="0.25">
      <c r="A156" t="s">
        <v>8</v>
      </c>
      <c r="B156" t="s">
        <v>251</v>
      </c>
      <c r="C156" t="s">
        <v>278</v>
      </c>
      <c r="D156" t="s">
        <v>14</v>
      </c>
      <c r="E156" s="9">
        <v>142.42710398319889</v>
      </c>
      <c r="F156" t="s">
        <v>58</v>
      </c>
      <c r="G156" t="s">
        <v>252</v>
      </c>
      <c r="H156" t="s">
        <v>10</v>
      </c>
      <c r="I156" t="s">
        <v>253</v>
      </c>
    </row>
    <row r="157" spans="1:9" ht="29.25" customHeight="1" x14ac:dyDescent="0.25">
      <c r="A157" t="s">
        <v>8</v>
      </c>
      <c r="B157" t="s">
        <v>233</v>
      </c>
      <c r="C157" t="s">
        <v>279</v>
      </c>
      <c r="D157" t="s">
        <v>14</v>
      </c>
      <c r="E157" s="9">
        <v>5.9329213146503461</v>
      </c>
      <c r="F157" t="s">
        <v>58</v>
      </c>
      <c r="G157" t="s">
        <v>252</v>
      </c>
      <c r="H157" t="s">
        <v>10</v>
      </c>
      <c r="I157" t="s">
        <v>253</v>
      </c>
    </row>
    <row r="158" spans="1:9" ht="29.25" customHeight="1" x14ac:dyDescent="0.25">
      <c r="A158" t="s">
        <v>8</v>
      </c>
      <c r="B158" t="s">
        <v>233</v>
      </c>
      <c r="C158" t="s">
        <v>262</v>
      </c>
      <c r="D158" t="s">
        <v>14</v>
      </c>
      <c r="E158" s="9">
        <v>13.25902533125751</v>
      </c>
      <c r="F158" t="s">
        <v>58</v>
      </c>
      <c r="G158" t="s">
        <v>252</v>
      </c>
      <c r="H158" t="s">
        <v>10</v>
      </c>
      <c r="I158" t="s">
        <v>253</v>
      </c>
    </row>
    <row r="159" spans="1:9" ht="29.25" customHeight="1" x14ac:dyDescent="0.25">
      <c r="A159" t="s">
        <v>8</v>
      </c>
      <c r="B159" t="s">
        <v>233</v>
      </c>
      <c r="C159" t="s">
        <v>280</v>
      </c>
      <c r="D159" t="s">
        <v>14</v>
      </c>
      <c r="E159" s="9">
        <v>50.640831848814237</v>
      </c>
      <c r="F159" t="s">
        <v>58</v>
      </c>
      <c r="G159" t="s">
        <v>252</v>
      </c>
      <c r="H159" t="s">
        <v>10</v>
      </c>
      <c r="I159" t="s">
        <v>253</v>
      </c>
    </row>
    <row r="160" spans="1:9" ht="29.25" customHeight="1" x14ac:dyDescent="0.25">
      <c r="A160" t="s">
        <v>8</v>
      </c>
      <c r="B160" t="s">
        <v>251</v>
      </c>
      <c r="C160" t="s">
        <v>281</v>
      </c>
      <c r="D160" t="s">
        <v>14</v>
      </c>
      <c r="E160" s="9">
        <v>202.34122611961624</v>
      </c>
      <c r="F160" t="s">
        <v>58</v>
      </c>
      <c r="G160" t="s">
        <v>252</v>
      </c>
      <c r="H160" t="s">
        <v>10</v>
      </c>
      <c r="I160" t="s">
        <v>253</v>
      </c>
    </row>
    <row r="161" spans="1:9" ht="29.25" customHeight="1" x14ac:dyDescent="0.25">
      <c r="A161" t="s">
        <v>8</v>
      </c>
      <c r="B161" t="s">
        <v>251</v>
      </c>
      <c r="C161" t="s">
        <v>259</v>
      </c>
      <c r="D161" t="s">
        <v>14</v>
      </c>
      <c r="E161" s="9">
        <v>10.598554090682464</v>
      </c>
      <c r="F161" t="s">
        <v>58</v>
      </c>
      <c r="G161" t="s">
        <v>252</v>
      </c>
      <c r="H161" t="s">
        <v>10</v>
      </c>
      <c r="I161" t="s">
        <v>253</v>
      </c>
    </row>
    <row r="162" spans="1:9" ht="29.25" customHeight="1" x14ac:dyDescent="0.25">
      <c r="A162" t="s">
        <v>8</v>
      </c>
      <c r="B162" t="s">
        <v>251</v>
      </c>
      <c r="C162" t="s">
        <v>282</v>
      </c>
      <c r="D162" t="s">
        <v>14</v>
      </c>
      <c r="E162" s="9">
        <v>161.66291903278997</v>
      </c>
      <c r="F162" t="s">
        <v>58</v>
      </c>
      <c r="G162" t="s">
        <v>252</v>
      </c>
      <c r="H162" t="s">
        <v>10</v>
      </c>
      <c r="I162" t="s">
        <v>253</v>
      </c>
    </row>
    <row r="163" spans="1:9" ht="29.25" customHeight="1" x14ac:dyDescent="0.25">
      <c r="A163" t="s">
        <v>8</v>
      </c>
      <c r="B163" t="s">
        <v>233</v>
      </c>
      <c r="C163" t="s">
        <v>283</v>
      </c>
      <c r="D163" t="s">
        <v>14</v>
      </c>
      <c r="E163" s="9">
        <v>10.401004442493949</v>
      </c>
      <c r="F163" t="s">
        <v>58</v>
      </c>
      <c r="G163" t="s">
        <v>252</v>
      </c>
      <c r="H163" t="s">
        <v>10</v>
      </c>
      <c r="I163" t="s">
        <v>253</v>
      </c>
    </row>
    <row r="164" spans="1:9" ht="29.25" customHeight="1" x14ac:dyDescent="0.25">
      <c r="A164" t="s">
        <v>8</v>
      </c>
      <c r="B164" t="s">
        <v>233</v>
      </c>
      <c r="C164" t="s">
        <v>284</v>
      </c>
      <c r="D164" t="s">
        <v>14</v>
      </c>
      <c r="E164" s="9">
        <v>9.50559040220549</v>
      </c>
      <c r="F164" t="s">
        <v>58</v>
      </c>
      <c r="G164" t="s">
        <v>252</v>
      </c>
      <c r="H164" t="s">
        <v>10</v>
      </c>
      <c r="I164" t="s">
        <v>253</v>
      </c>
    </row>
    <row r="165" spans="1:9" ht="29.25" customHeight="1" x14ac:dyDescent="0.25">
      <c r="A165" t="s">
        <v>8</v>
      </c>
      <c r="B165" t="s">
        <v>251</v>
      </c>
      <c r="C165" t="s">
        <v>285</v>
      </c>
      <c r="D165" t="s">
        <v>14</v>
      </c>
      <c r="E165" s="9">
        <v>27.070194548606622</v>
      </c>
      <c r="F165" t="s">
        <v>58</v>
      </c>
      <c r="G165" t="s">
        <v>252</v>
      </c>
      <c r="H165" t="s">
        <v>10</v>
      </c>
      <c r="I165" t="s">
        <v>253</v>
      </c>
    </row>
    <row r="166" spans="1:9" ht="29.25" customHeight="1" x14ac:dyDescent="0.25">
      <c r="A166" t="s">
        <v>8</v>
      </c>
      <c r="B166" t="s">
        <v>233</v>
      </c>
      <c r="C166" t="s">
        <v>286</v>
      </c>
      <c r="D166" t="s">
        <v>14</v>
      </c>
      <c r="E166" s="9">
        <v>43.249282934797868</v>
      </c>
      <c r="F166" t="s">
        <v>58</v>
      </c>
      <c r="G166" t="s">
        <v>252</v>
      </c>
      <c r="H166" t="s">
        <v>10</v>
      </c>
      <c r="I166" t="s">
        <v>253</v>
      </c>
    </row>
    <row r="167" spans="1:9" ht="29.25" customHeight="1" x14ac:dyDescent="0.25">
      <c r="A167" t="s">
        <v>8</v>
      </c>
      <c r="B167" t="s">
        <v>233</v>
      </c>
      <c r="C167" t="s">
        <v>287</v>
      </c>
      <c r="D167" t="s">
        <v>14</v>
      </c>
      <c r="E167" s="9">
        <v>8.1581249624250525</v>
      </c>
      <c r="F167" t="s">
        <v>58</v>
      </c>
      <c r="G167" t="s">
        <v>252</v>
      </c>
      <c r="H167" t="s">
        <v>10</v>
      </c>
      <c r="I167" t="s">
        <v>253</v>
      </c>
    </row>
    <row r="168" spans="1:9" ht="29.25" customHeight="1" x14ac:dyDescent="0.25">
      <c r="A168" t="s">
        <v>8</v>
      </c>
      <c r="B168" t="s">
        <v>233</v>
      </c>
      <c r="C168" t="s">
        <v>257</v>
      </c>
      <c r="D168" t="s">
        <v>14</v>
      </c>
      <c r="E168" s="9">
        <v>7.8557836913663373</v>
      </c>
      <c r="F168" t="s">
        <v>58</v>
      </c>
      <c r="G168" t="s">
        <v>252</v>
      </c>
      <c r="H168" t="s">
        <v>10</v>
      </c>
      <c r="I168" t="s">
        <v>253</v>
      </c>
    </row>
    <row r="169" spans="1:9" ht="29.25" customHeight="1" x14ac:dyDescent="0.25">
      <c r="A169" t="s">
        <v>8</v>
      </c>
      <c r="B169" t="s">
        <v>233</v>
      </c>
      <c r="C169" t="s">
        <v>265</v>
      </c>
      <c r="D169" t="s">
        <v>14</v>
      </c>
      <c r="E169" s="9">
        <v>5.0053417847613844</v>
      </c>
      <c r="F169" t="s">
        <v>58</v>
      </c>
      <c r="G169" t="s">
        <v>252</v>
      </c>
      <c r="H169" t="s">
        <v>10</v>
      </c>
      <c r="I169" t="s">
        <v>253</v>
      </c>
    </row>
    <row r="170" spans="1:9" ht="29.25" customHeight="1" x14ac:dyDescent="0.25">
      <c r="A170" t="s">
        <v>8</v>
      </c>
      <c r="B170" t="s">
        <v>233</v>
      </c>
      <c r="C170" t="s">
        <v>288</v>
      </c>
      <c r="D170" t="s">
        <v>14</v>
      </c>
      <c r="E170" s="9">
        <v>1.627993975769199</v>
      </c>
      <c r="F170" t="s">
        <v>58</v>
      </c>
      <c r="G170" t="s">
        <v>252</v>
      </c>
      <c r="H170" t="s">
        <v>10</v>
      </c>
      <c r="I170" t="s">
        <v>253</v>
      </c>
    </row>
    <row r="171" spans="1:9" ht="29.25" customHeight="1" x14ac:dyDescent="0.25">
      <c r="A171" t="s">
        <v>8</v>
      </c>
      <c r="B171" t="s">
        <v>233</v>
      </c>
      <c r="C171" t="s">
        <v>263</v>
      </c>
      <c r="D171" t="s">
        <v>14</v>
      </c>
      <c r="E171" s="9">
        <v>3.0897484948337359</v>
      </c>
      <c r="F171" t="s">
        <v>58</v>
      </c>
      <c r="G171" t="s">
        <v>252</v>
      </c>
      <c r="H171" t="s">
        <v>10</v>
      </c>
      <c r="I171" t="s">
        <v>253</v>
      </c>
    </row>
    <row r="172" spans="1:9" ht="29.25" customHeight="1" x14ac:dyDescent="0.25">
      <c r="A172" t="s">
        <v>8</v>
      </c>
      <c r="B172" t="s">
        <v>233</v>
      </c>
      <c r="C172" t="s">
        <v>261</v>
      </c>
      <c r="D172" t="s">
        <v>14</v>
      </c>
      <c r="E172" s="9">
        <v>4.1197136935323355</v>
      </c>
      <c r="F172" t="s">
        <v>58</v>
      </c>
      <c r="G172" t="s">
        <v>252</v>
      </c>
      <c r="H172" t="s">
        <v>10</v>
      </c>
      <c r="I172" t="s">
        <v>253</v>
      </c>
    </row>
    <row r="173" spans="1:9" ht="29.25" customHeight="1" x14ac:dyDescent="0.25">
      <c r="A173" t="s">
        <v>8</v>
      </c>
      <c r="B173" t="s">
        <v>233</v>
      </c>
      <c r="C173" t="s">
        <v>267</v>
      </c>
      <c r="D173" t="s">
        <v>14</v>
      </c>
      <c r="E173" s="9">
        <v>2.1372128198051379</v>
      </c>
      <c r="F173" t="s">
        <v>58</v>
      </c>
      <c r="G173" t="s">
        <v>252</v>
      </c>
      <c r="H173" t="s">
        <v>10</v>
      </c>
      <c r="I173" t="s">
        <v>253</v>
      </c>
    </row>
    <row r="174" spans="1:9" ht="29.25" customHeight="1" x14ac:dyDescent="0.25">
      <c r="A174" t="s">
        <v>8</v>
      </c>
      <c r="B174" t="s">
        <v>233</v>
      </c>
      <c r="C174" t="s">
        <v>268</v>
      </c>
      <c r="D174" t="s">
        <v>14</v>
      </c>
      <c r="E174" s="9">
        <v>5.9949682669758566</v>
      </c>
      <c r="F174" t="s">
        <v>58</v>
      </c>
      <c r="G174" t="s">
        <v>252</v>
      </c>
      <c r="H174" t="s">
        <v>10</v>
      </c>
      <c r="I174" t="s">
        <v>253</v>
      </c>
    </row>
    <row r="175" spans="1:9" ht="29.25" customHeight="1" x14ac:dyDescent="0.25">
      <c r="A175" t="s">
        <v>8</v>
      </c>
      <c r="B175" t="s">
        <v>233</v>
      </c>
      <c r="C175" t="s">
        <v>289</v>
      </c>
      <c r="D175" t="s">
        <v>14</v>
      </c>
      <c r="E175" s="9">
        <v>1.7858421731502381</v>
      </c>
      <c r="F175" t="s">
        <v>58</v>
      </c>
      <c r="G175" t="s">
        <v>252</v>
      </c>
      <c r="H175" t="s">
        <v>10</v>
      </c>
      <c r="I175" t="s">
        <v>253</v>
      </c>
    </row>
    <row r="176" spans="1:9" ht="29.25" customHeight="1" x14ac:dyDescent="0.25">
      <c r="A176" t="s">
        <v>8</v>
      </c>
      <c r="B176" t="s">
        <v>233</v>
      </c>
      <c r="C176" t="s">
        <v>290</v>
      </c>
      <c r="D176" t="s">
        <v>14</v>
      </c>
      <c r="E176" s="9">
        <v>1.8980634940151486</v>
      </c>
      <c r="F176" t="s">
        <v>58</v>
      </c>
      <c r="G176" t="s">
        <v>252</v>
      </c>
      <c r="H176" t="s">
        <v>10</v>
      </c>
      <c r="I176" t="s">
        <v>253</v>
      </c>
    </row>
    <row r="177" spans="1:9" ht="29.25" customHeight="1" x14ac:dyDescent="0.25">
      <c r="A177" t="s">
        <v>8</v>
      </c>
      <c r="B177" t="s">
        <v>233</v>
      </c>
      <c r="C177" t="s">
        <v>255</v>
      </c>
      <c r="D177" t="s">
        <v>14</v>
      </c>
      <c r="E177" s="9">
        <v>33.768751085911568</v>
      </c>
      <c r="F177" t="s">
        <v>58</v>
      </c>
      <c r="G177" t="s">
        <v>252</v>
      </c>
      <c r="H177" t="s">
        <v>10</v>
      </c>
      <c r="I177" t="s">
        <v>253</v>
      </c>
    </row>
    <row r="178" spans="1:9" ht="29.25" customHeight="1" x14ac:dyDescent="0.25">
      <c r="A178" t="s">
        <v>8</v>
      </c>
      <c r="B178" t="s">
        <v>233</v>
      </c>
      <c r="C178" t="s">
        <v>291</v>
      </c>
      <c r="D178" t="s">
        <v>14</v>
      </c>
      <c r="E178" s="9">
        <v>4.3187161058192212</v>
      </c>
      <c r="F178" t="s">
        <v>58</v>
      </c>
      <c r="G178" t="s">
        <v>252</v>
      </c>
      <c r="H178" t="s">
        <v>10</v>
      </c>
      <c r="I178" t="s">
        <v>253</v>
      </c>
    </row>
    <row r="179" spans="1:9" ht="29.25" customHeight="1" x14ac:dyDescent="0.25">
      <c r="A179" t="s">
        <v>8</v>
      </c>
      <c r="B179" t="s">
        <v>233</v>
      </c>
      <c r="C179" t="s">
        <v>292</v>
      </c>
      <c r="D179" t="s">
        <v>14</v>
      </c>
      <c r="E179" s="9">
        <v>13.717864197731757</v>
      </c>
      <c r="F179" t="s">
        <v>58</v>
      </c>
      <c r="G179" t="s">
        <v>252</v>
      </c>
      <c r="H179" t="s">
        <v>10</v>
      </c>
      <c r="I179" t="s">
        <v>253</v>
      </c>
    </row>
    <row r="180" spans="1:9" ht="29.25" customHeight="1" x14ac:dyDescent="0.25">
      <c r="A180" t="s">
        <v>8</v>
      </c>
      <c r="B180" t="s">
        <v>233</v>
      </c>
      <c r="C180" t="s">
        <v>293</v>
      </c>
      <c r="D180" t="s">
        <v>14</v>
      </c>
      <c r="E180" s="9">
        <v>46.274286593332349</v>
      </c>
      <c r="F180" t="s">
        <v>58</v>
      </c>
      <c r="G180" t="s">
        <v>252</v>
      </c>
      <c r="H180" t="s">
        <v>10</v>
      </c>
      <c r="I180" t="s">
        <v>253</v>
      </c>
    </row>
    <row r="181" spans="1:9" ht="29.25" customHeight="1" x14ac:dyDescent="0.25">
      <c r="A181" t="s">
        <v>8</v>
      </c>
      <c r="B181" t="s">
        <v>233</v>
      </c>
      <c r="C181" t="s">
        <v>258</v>
      </c>
      <c r="D181" t="s">
        <v>14</v>
      </c>
      <c r="E181" s="9">
        <v>49.797287099825894</v>
      </c>
      <c r="F181" t="s">
        <v>58</v>
      </c>
      <c r="G181" t="s">
        <v>252</v>
      </c>
      <c r="H181" t="s">
        <v>10</v>
      </c>
      <c r="I181" t="s">
        <v>253</v>
      </c>
    </row>
    <row r="182" spans="1:9" ht="29.25" customHeight="1" x14ac:dyDescent="0.25">
      <c r="A182" t="s">
        <v>8</v>
      </c>
      <c r="B182" t="s">
        <v>233</v>
      </c>
      <c r="C182" t="s">
        <v>294</v>
      </c>
      <c r="D182" t="s">
        <v>14</v>
      </c>
      <c r="E182" s="9">
        <v>15.332733427357544</v>
      </c>
      <c r="F182" t="s">
        <v>58</v>
      </c>
      <c r="G182" t="s">
        <v>252</v>
      </c>
      <c r="H182" t="s">
        <v>10</v>
      </c>
      <c r="I182" t="s">
        <v>253</v>
      </c>
    </row>
    <row r="183" spans="1:9" ht="29.25" customHeight="1" x14ac:dyDescent="0.25">
      <c r="A183" t="s">
        <v>8</v>
      </c>
      <c r="B183" t="s">
        <v>233</v>
      </c>
      <c r="C183" t="s">
        <v>295</v>
      </c>
      <c r="D183" t="s">
        <v>14</v>
      </c>
      <c r="E183" s="9">
        <v>2.9184492389227339</v>
      </c>
      <c r="F183" t="s">
        <v>58</v>
      </c>
      <c r="G183" t="s">
        <v>252</v>
      </c>
      <c r="H183" t="s">
        <v>10</v>
      </c>
      <c r="I183" t="s">
        <v>253</v>
      </c>
    </row>
    <row r="184" spans="1:9" ht="29.25" customHeight="1" x14ac:dyDescent="0.25">
      <c r="A184" t="s">
        <v>8</v>
      </c>
      <c r="B184" t="s">
        <v>233</v>
      </c>
      <c r="C184" t="s">
        <v>296</v>
      </c>
      <c r="D184" t="s">
        <v>14</v>
      </c>
      <c r="E184" s="9">
        <v>9.0880858664993092</v>
      </c>
      <c r="F184" t="s">
        <v>58</v>
      </c>
      <c r="G184" t="s">
        <v>252</v>
      </c>
      <c r="H184" t="s">
        <v>10</v>
      </c>
      <c r="I184" t="s">
        <v>253</v>
      </c>
    </row>
    <row r="185" spans="1:9" ht="29.25" customHeight="1" x14ac:dyDescent="0.25">
      <c r="A185" t="s">
        <v>8</v>
      </c>
      <c r="B185" t="s">
        <v>233</v>
      </c>
      <c r="C185" t="s">
        <v>271</v>
      </c>
      <c r="D185" t="s">
        <v>14</v>
      </c>
      <c r="E185" s="9">
        <v>43.319214811140576</v>
      </c>
      <c r="F185" t="s">
        <v>58</v>
      </c>
      <c r="G185" t="s">
        <v>252</v>
      </c>
      <c r="H185" t="s">
        <v>10</v>
      </c>
      <c r="I185" t="s">
        <v>253</v>
      </c>
    </row>
    <row r="186" spans="1:9" ht="29.25" customHeight="1" x14ac:dyDescent="0.25">
      <c r="A186" t="s">
        <v>8</v>
      </c>
      <c r="B186" t="s">
        <v>233</v>
      </c>
      <c r="C186" t="s">
        <v>297</v>
      </c>
      <c r="D186" t="s">
        <v>14</v>
      </c>
      <c r="E186" s="9">
        <v>4.2752997486647981</v>
      </c>
      <c r="F186" t="s">
        <v>58</v>
      </c>
      <c r="G186" t="s">
        <v>252</v>
      </c>
      <c r="H186" t="s">
        <v>10</v>
      </c>
      <c r="I186" t="s">
        <v>253</v>
      </c>
    </row>
    <row r="187" spans="1:9" ht="29.25" customHeight="1" x14ac:dyDescent="0.25">
      <c r="A187" t="s">
        <v>8</v>
      </c>
      <c r="B187" t="s">
        <v>298</v>
      </c>
      <c r="C187" t="s">
        <v>302</v>
      </c>
      <c r="D187" t="s">
        <v>14</v>
      </c>
      <c r="E187" s="9">
        <v>21.6</v>
      </c>
      <c r="F187" t="s">
        <v>58</v>
      </c>
      <c r="G187" t="s">
        <v>299</v>
      </c>
      <c r="H187" t="s">
        <v>10</v>
      </c>
      <c r="I187" t="s">
        <v>253</v>
      </c>
    </row>
    <row r="188" spans="1:9" ht="29.25" customHeight="1" x14ac:dyDescent="0.25">
      <c r="A188" t="s">
        <v>8</v>
      </c>
      <c r="B188" t="s">
        <v>298</v>
      </c>
      <c r="C188" t="s">
        <v>303</v>
      </c>
      <c r="D188" t="s">
        <v>14</v>
      </c>
      <c r="E188" s="9">
        <v>59.1</v>
      </c>
      <c r="F188" t="s">
        <v>58</v>
      </c>
      <c r="G188" t="s">
        <v>299</v>
      </c>
      <c r="H188" t="s">
        <v>10</v>
      </c>
      <c r="I188" t="s">
        <v>253</v>
      </c>
    </row>
    <row r="189" spans="1:9" ht="29.25" customHeight="1" x14ac:dyDescent="0.25">
      <c r="A189" t="s">
        <v>8</v>
      </c>
      <c r="B189" t="s">
        <v>298</v>
      </c>
      <c r="C189" t="s">
        <v>304</v>
      </c>
      <c r="D189" t="s">
        <v>14</v>
      </c>
      <c r="E189" s="9">
        <v>256.5</v>
      </c>
      <c r="F189" t="s">
        <v>58</v>
      </c>
      <c r="G189" t="s">
        <v>299</v>
      </c>
      <c r="H189" t="s">
        <v>10</v>
      </c>
      <c r="I189" t="s">
        <v>253</v>
      </c>
    </row>
    <row r="190" spans="1:9" ht="29.25" customHeight="1" x14ac:dyDescent="0.25">
      <c r="A190" t="s">
        <v>8</v>
      </c>
      <c r="B190" t="s">
        <v>300</v>
      </c>
      <c r="C190" t="s">
        <v>300</v>
      </c>
      <c r="D190" t="s">
        <v>14</v>
      </c>
      <c r="E190" s="9">
        <v>30000</v>
      </c>
      <c r="F190" t="s">
        <v>58</v>
      </c>
      <c r="G190" t="s">
        <v>166</v>
      </c>
      <c r="H190" t="s">
        <v>10</v>
      </c>
      <c r="I190" t="s">
        <v>301</v>
      </c>
    </row>
  </sheetData>
  <autoFilter ref="A1:J190"/>
  <hyperlinks>
    <hyperlink ref="I12" r:id="rId1"/>
    <hyperlink ref="I24" r:id="rId2"/>
    <hyperlink ref="I26" r:id="rId3"/>
    <hyperlink ref="I40" r:id="rId4"/>
    <hyperlink ref="I41" r:id="rId5"/>
    <hyperlink ref="I42" r:id="rId6"/>
    <hyperlink ref="I43" r:id="rId7"/>
    <hyperlink ref="I45" r:id="rId8"/>
    <hyperlink ref="I46" r:id="rId9"/>
    <hyperlink ref="I47" r:id="rId10"/>
    <hyperlink ref="I49" r:id="rId11"/>
    <hyperlink ref="I50" r:id="rId12"/>
    <hyperlink ref="I52" r:id="rId13"/>
    <hyperlink ref="I53" r:id="rId14"/>
    <hyperlink ref="I54" r:id="rId15"/>
    <hyperlink ref="I56" r:id="rId16"/>
    <hyperlink ref="I57" r:id="rId17" location="tourisms-contribution-to-regional-and-sub-regional-economies" display="https://www.ons.gov.uk/peoplepopulationandcommunity/leisureandtourism/articles/theregionalvalueoftourismintheuk/2013 - tourisms-contribution-to-regional-and-sub-regional-economies"/>
    <hyperlink ref="I58" r:id="rId18" location="tourisms-contribution-to-regional-and-sub-regional-economies" display="https://www.ons.gov.uk/peoplepopulationandcommunity/leisureandtourism/articles/theregionalvalueoftourismintheuk/2013 - tourisms-contribution-to-regional-and-sub-regional-economies"/>
    <hyperlink ref="I32" r:id="rId19"/>
    <hyperlink ref="I51" r:id="rId20"/>
    <hyperlink ref="I107" r:id="rId21"/>
    <hyperlink ref="I108" r:id="rId22"/>
    <hyperlink ref="I13" r:id="rId23"/>
  </hyperlinks>
  <pageMargins left="0.7" right="0.7" top="0.75" bottom="0.75" header="0.3" footer="0.3"/>
  <pageSetup paperSize="9" orientation="portrait"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36AC163127D1448FC261A651E562AB" ma:contentTypeVersion="0" ma:contentTypeDescription="Create a new document." ma:contentTypeScope="" ma:versionID="07048539c9c77830227353d3b2fb0574">
  <xsd:schema xmlns:xsd="http://www.w3.org/2001/XMLSchema" xmlns:xs="http://www.w3.org/2001/XMLSchema" xmlns:p="http://schemas.microsoft.com/office/2006/metadata/properties" targetNamespace="http://schemas.microsoft.com/office/2006/metadata/properties" ma:root="true" ma:fieldsID="a54d83fbe754951bdc95503c1c81e5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2D0953-446A-42EB-A969-28E51840B6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48960D1-CB2B-46C3-B4F9-91C12B33DC1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20ED2C82-4E5B-4CF5-90D6-FB52FE9078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Bishop Grosseteste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Katya Bozukova</dc:creator>
  <cp:lastModifiedBy>Katya Bozukova</cp:lastModifiedBy>
  <dcterms:created xsi:type="dcterms:W3CDTF">2019-03-12T08:20:24Z</dcterms:created>
  <dcterms:modified xsi:type="dcterms:W3CDTF">2019-04-04T15:18:00Z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0x010100B536AC163127D1448FC261A651E562AB</vt:lpwstr>
  </property>
</Properties>
</file>